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'Itens'!$A$1:$K$162</definedName>
  </definedNames>
  <calcPr fullCalcOnLoad="1"/>
</workbook>
</file>

<file path=xl/sharedStrings.xml><?xml version="1.0" encoding="utf-8"?>
<sst xmlns="http://schemas.openxmlformats.org/spreadsheetml/2006/main" count="945" uniqueCount="571">
  <si>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</si>
  <si>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</si>
  <si>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</si>
  <si>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</si>
  <si>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</si>
  <si>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</si>
  <si>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</si>
  <si>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</si>
  <si>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0033/0018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</si>
  <si>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</si>
  <si>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</si>
  <si>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</si>
  <si>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</si>
  <si>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</si>
  <si>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</si>
  <si>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</si>
  <si>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30/05/2022 09:00:00</t>
  </si>
  <si>
    <t xml:space="preserve">Objeto: </t>
  </si>
  <si>
    <t>REGISTRO DE PREÇOS PARA AQUISIÇÕES DE MATERIAIS DE CONSUMO (ARMARINHO,CONSTRUÇÃO, FERRAMENTAS, EXPEDIENTE, ESPORTIVO, ELÉTRICO, ELETRÔNICO) A SEREM UTILIZADOS NOS EVENTOS JUNINOS E NAS  ORNAMENTAÇÕES DE PRAÇAS, LOGRADOURO E PRÉDIOS PÚBLICOS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</si>
  <si>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</si>
  <si>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</si>
  <si>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</si>
  <si>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</si>
  <si>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</si>
  <si>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</si>
  <si>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</si>
  <si>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</si>
  <si>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</si>
  <si>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</si>
  <si>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</si>
  <si>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</si>
  <si>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19945</t>
  </si>
  <si>
    <t>0001</t>
  </si>
  <si>
    <t>"TECIDO TULE FILÓ (GROSSO).: "TECIDO TULE FILÓ (GROSSO). CARACTERÍSTICAS
COMPOSIÇÃO: 100% POLIÉSTER. GRAMATURA APROX. 300 GR/M"</t>
  </si>
  <si>
    <t>METRO</t>
  </si>
  <si>
    <t>25877</t>
  </si>
  <si>
    <t>19854</t>
  </si>
  <si>
    <t>0002</t>
  </si>
  <si>
    <t>100 MINI FLORES ARTIFICIAIS MARGARIDA BRANCA INDIVIDUAL FLOR: "100 FLORES DE MARGARIDA INDIVIDUAIS, SEM CABO, SOMENTE AS FLORES.
MATERIAL: TECIDO E PLÁSTICO. MEDIDAS: 5CM DIÂMETRO TOTAL. COR: BRANCA"</t>
  </si>
  <si>
    <t>Pacote</t>
  </si>
  <si>
    <t>25878</t>
  </si>
  <si>
    <t>19144</t>
  </si>
  <si>
    <t>0003</t>
  </si>
  <si>
    <t xml:space="preserve">ABRAÇADEIRA – NYLON – 10,0 X 2,5MM – PROTEÇÃO UV – EMBALAGEM ZIPLOC – PACOTE COM 100 UNIDADES – BRANCA: Abraçadeira – Nylon – 100 x 2,5mm – Proteção UV – Embalagem Ziploc – Pacote com 100 unidades – Branca.
</t>
  </si>
  <si>
    <t>UNID</t>
  </si>
  <si>
    <t>25879</t>
  </si>
  <si>
    <t>9458</t>
  </si>
  <si>
    <t>0004</t>
  </si>
  <si>
    <t>ABRAÇADEIRA DE NYLON GRANDE PCT COM 100 UNIDADES.</t>
  </si>
  <si>
    <t>PCT</t>
  </si>
  <si>
    <t>25880</t>
  </si>
  <si>
    <t>19855</t>
  </si>
  <si>
    <t>0005</t>
  </si>
  <si>
    <t>ADAPTADOR DE TOMADA (T): Adaptador Todas Tomadas Padrão Novo Antigo Benjamin Triplo</t>
  </si>
  <si>
    <t>25881</t>
  </si>
  <si>
    <t>14232</t>
  </si>
  <si>
    <t>0006</t>
  </si>
  <si>
    <t>ALFINETE CABEÇA N° 29 CORRENTE - CAIXA C/ 50GRS</t>
  </si>
  <si>
    <t>25882</t>
  </si>
  <si>
    <t>12246</t>
  </si>
  <si>
    <t>0007</t>
  </si>
  <si>
    <t>ALFINETE DE SEGURANÇA 3.6CM - PACOTE</t>
  </si>
  <si>
    <t>25883</t>
  </si>
  <si>
    <t>14234</t>
  </si>
  <si>
    <t>0008</t>
  </si>
  <si>
    <t>ALFINETE DE SEGURANÇA Nº 02 C/100 UNIDADES</t>
  </si>
  <si>
    <t>25884</t>
  </si>
  <si>
    <t>14236</t>
  </si>
  <si>
    <t>0009</t>
  </si>
  <si>
    <t>ALFINETE DE SEGURANÇA Nº 04 C/100 UNIDADES</t>
  </si>
  <si>
    <t>25885</t>
  </si>
  <si>
    <t>19856</t>
  </si>
  <si>
    <t>0010</t>
  </si>
  <si>
    <t xml:space="preserve">Algodão hidrófilo bolas 100g: ALGODÃO HIDROFILO 100GR EM BOLA. FIBRAS 100% ALGODÃO .
</t>
  </si>
  <si>
    <t>25886</t>
  </si>
  <si>
    <t>18462</t>
  </si>
  <si>
    <t>0011</t>
  </si>
  <si>
    <t>ALICATE MEIA - CANA</t>
  </si>
  <si>
    <t>25887</t>
  </si>
  <si>
    <t>19350</t>
  </si>
  <si>
    <t>0012</t>
  </si>
  <si>
    <t>ALICATE UNIVERSAL PROFISSIONAL 8 POL.: Fabricado em aço cromo – vanádio.</t>
  </si>
  <si>
    <t>25888</t>
  </si>
  <si>
    <t>14252</t>
  </si>
  <si>
    <t>0013</t>
  </si>
  <si>
    <t>ARAME GALVANIZADO Nº 18 ROLO 1KG</t>
  </si>
  <si>
    <t>KG</t>
  </si>
  <si>
    <t>25889</t>
  </si>
  <si>
    <t>17470</t>
  </si>
  <si>
    <t>0014</t>
  </si>
  <si>
    <t>ARAME LISO GALVANIZADO R700 CERCA RURAL 1000 METROS</t>
  </si>
  <si>
    <t>ROLO</t>
  </si>
  <si>
    <t>25890</t>
  </si>
  <si>
    <t>6935</t>
  </si>
  <si>
    <t>0015</t>
  </si>
  <si>
    <t>ARAME RECOZIDO</t>
  </si>
  <si>
    <t>25891</t>
  </si>
  <si>
    <t>15059</t>
  </si>
  <si>
    <t>0016</t>
  </si>
  <si>
    <t>Argola acrílica médio nº 75</t>
  </si>
  <si>
    <t>und</t>
  </si>
  <si>
    <t>25892</t>
  </si>
  <si>
    <t>20354</t>
  </si>
  <si>
    <t>0017</t>
  </si>
  <si>
    <t xml:space="preserve">BALÃO DECORATIVO PLÁSTICO 70cm FESTA JUNINA: 
</t>
  </si>
  <si>
    <t>25893</t>
  </si>
  <si>
    <t>20353</t>
  </si>
  <si>
    <t>0018</t>
  </si>
  <si>
    <t xml:space="preserve">BALÃO JUNINO DE PAPEL, PRONTO, 48cm PARE DECORAÇÃODE FESTA.: 
</t>
  </si>
  <si>
    <t>25894</t>
  </si>
  <si>
    <t>7345</t>
  </si>
  <si>
    <t>0019</t>
  </si>
  <si>
    <t>BALÃO LISO ESPAGUETE CORES DIVERSAS - 50 UNIDADES</t>
  </si>
  <si>
    <t>25895</t>
  </si>
  <si>
    <t>7346</t>
  </si>
  <si>
    <t>0020</t>
  </si>
  <si>
    <t>BALÕES CORES VARIADAS Nº 07 C/ 50 UNIDADES</t>
  </si>
  <si>
    <t>25896</t>
  </si>
  <si>
    <t>18466</t>
  </si>
  <si>
    <t>0021</t>
  </si>
  <si>
    <t>BALÕES N° 11 - PCT COM 50 UNIDADES</t>
  </si>
  <si>
    <t>25897</t>
  </si>
  <si>
    <t>18465</t>
  </si>
  <si>
    <t>0022</t>
  </si>
  <si>
    <t>BALÕES N° 9</t>
  </si>
  <si>
    <t>25898</t>
  </si>
  <si>
    <t>11091</t>
  </si>
  <si>
    <t>0023</t>
  </si>
  <si>
    <t>BAMBOLÊ COM 63 CM DE DIÂMETRO E TUBO DE 16 MM, CORES DIVERSAS EM MATERIAL CÍTRICO/VIRGEM.</t>
  </si>
  <si>
    <t>25899</t>
  </si>
  <si>
    <t>20408</t>
  </si>
  <si>
    <t>0024</t>
  </si>
  <si>
    <t>BANDEIROLAS SEM COSTURA - TAM 28X40X0,10: BANDEIROLA SEM COSTURA E SEM FITILHO PARA CONFECÇÃO DE PAINÉIS E MOSAICOS, PRESENTES EM ORNAMENTAÇÕES JUNINAS.</t>
  </si>
  <si>
    <t>26005</t>
  </si>
  <si>
    <t>14980</t>
  </si>
  <si>
    <t>0025</t>
  </si>
  <si>
    <t>BANDEROLA PLASTICA 28X40X0,10, COSTURADA CONFITILHO, CORES VARIADAS A SEREM DEFINIDAS PELA A SECRETARIA SOLICITANTE.</t>
  </si>
  <si>
    <t>25900</t>
  </si>
  <si>
    <t>7348</t>
  </si>
  <si>
    <t>0026</t>
  </si>
  <si>
    <t>BARBANTE CRU  FIO 8 MÍNIMO DE 200G.</t>
  </si>
  <si>
    <t>RL</t>
  </si>
  <si>
    <t>25901</t>
  </si>
  <si>
    <t>7349</t>
  </si>
  <si>
    <t>0027</t>
  </si>
  <si>
    <t>BASTÃO DE COLA QUENTE (FINA) 30CM.</t>
  </si>
  <si>
    <t>25902</t>
  </si>
  <si>
    <t>7350</t>
  </si>
  <si>
    <t>0028</t>
  </si>
  <si>
    <t>BASTÃO DE COLA QUENTE (GROSSA) 30CM.</t>
  </si>
  <si>
    <t>25903</t>
  </si>
  <si>
    <t>19857</t>
  </si>
  <si>
    <t>0029</t>
  </si>
  <si>
    <t>BASTÃO DE MADEIRA ARTESANATO GERAL 85CM 23MM KIT 30PÇS: "BASTÃO DE MADEIRA ARTESANATO GERAL 85CM 23MM KIT 30PÇS.
BASTÃO DE MADEIRA NOBRE 100CMS DE COMPRIMENTO 23MM DE ESPESSURA. UTILIZADO PARA ARTESANATO, EMBALAGEM COM 30 PEÇAS"</t>
  </si>
  <si>
    <t>25904</t>
  </si>
  <si>
    <t>19858</t>
  </si>
  <si>
    <t>0030</t>
  </si>
  <si>
    <t>BOBINA DE PAPEL KRAFT PARDO: BOBINA DE PAPEL CRAFT PARDO PARA MOLDES DE 90CM X 50M</t>
  </si>
  <si>
    <t>25905</t>
  </si>
  <si>
    <t>19859</t>
  </si>
  <si>
    <t>0031</t>
  </si>
  <si>
    <t>BOCAL SOQUETE E27 PENDAL RABICHO: BOCAL / SOQUETE E27 COM PENDENTE RABICHO EM TERMOPLÁSTICO. CORPO EM PE (POLIETILENO). CORRENTE MÁXIMA: 4 A. POTÊNCIA MÁXIMA: 100W</t>
  </si>
  <si>
    <t>25906</t>
  </si>
  <si>
    <t>19860</t>
  </si>
  <si>
    <t>0032</t>
  </si>
  <si>
    <t>BOTÃO IMITA MADEIRA RÚSTICA: BOTÃO IMITA MADEIRA RÚSTICA - 2 FUROS - MODINHA - TAM 24"/15,24MM - C/200UND</t>
  </si>
  <si>
    <t>25907</t>
  </si>
  <si>
    <t>19861</t>
  </si>
  <si>
    <t>0033</t>
  </si>
  <si>
    <t>BOTÃO LISO 31MM: BOTÃO 4 FUROS D2485/48 31MM PCT C/12UND SORTIDOS</t>
  </si>
  <si>
    <t>25908</t>
  </si>
  <si>
    <t>20347</t>
  </si>
  <si>
    <t>0034</t>
  </si>
  <si>
    <t>BOTÕES AMARELOS TAMANHOS VARIADOS.</t>
  </si>
  <si>
    <t>25909</t>
  </si>
  <si>
    <t>19862</t>
  </si>
  <si>
    <t>0035</t>
  </si>
  <si>
    <t>BUQUÊ DE MINI GIRASSOL: BUQUÊ DE MINI GIRASSOL. PLÁSTICO E TECIDO. 28CM</t>
  </si>
  <si>
    <t>PEÇA</t>
  </si>
  <si>
    <t>25910</t>
  </si>
  <si>
    <t>19863</t>
  </si>
  <si>
    <t>0036</t>
  </si>
  <si>
    <t>BUQUÊ FLOR ARTIFICIAL GIRASSOL AMARELO 42CM: ALTURA: 42CM, DIÂMETRO DA FLOR: 10CM, LARGURA: 33,56CM, COR: AMARELO, LARANJA, VERDE E MARROM, FLORES: 9, COMPOSIÇÃO: ARAME, PLÁSTICO E SEDA.</t>
  </si>
  <si>
    <t>25911</t>
  </si>
  <si>
    <t>9795</t>
  </si>
  <si>
    <t>0037</t>
  </si>
  <si>
    <t>CABO PP 2X2,5 MM²</t>
  </si>
  <si>
    <t>25912</t>
  </si>
  <si>
    <t>7374</t>
  </si>
  <si>
    <t>0038</t>
  </si>
  <si>
    <t>CANETA P/ RETRO PROJETOR PONTA MÉDIA 2.0 MM.</t>
  </si>
  <si>
    <t>25913</t>
  </si>
  <si>
    <t>19864</t>
  </si>
  <si>
    <t>0039</t>
  </si>
  <si>
    <t>CANETA PARA QUADRO BRANCO CORES VARIADAS: CANETA QUADRO BRANCO C/4 CORES - GRATIS 1 APAGADOR. KIT COM 4 CORES: AZUL, PRETO, VERDE, VERMELHO E 1 APAGADOR PARA QUADRO BRANCO</t>
  </si>
  <si>
    <t>25914</t>
  </si>
  <si>
    <t>18473</t>
  </si>
  <si>
    <t>0040</t>
  </si>
  <si>
    <t>CANETA PARA TECIDO</t>
  </si>
  <si>
    <t>25915</t>
  </si>
  <si>
    <t>19935</t>
  </si>
  <si>
    <t>0041</t>
  </si>
  <si>
    <t>CAPAS PARA ENCADERNAÇÃO COLORIDA TAMANHO A4 0,30 PP LINE: CAPAS PARA ENCADERNAÇÃO COLORIDA TAMANHO A4 0,30 PP LINE. ESPECIFICAÇÕES TÉCNICAS: MATERIAL: PP (POLIPROPILENO) LINE (FRENTE RISCADA COM ALTO RELEVO). TAMANHO: A4 (220MM X 307MM). ESPESSURA: 0,30MM. ITENS INCLUSOS: 100 CAPAS PARA ENCADERNAÇÃO - COLORIDO</t>
  </si>
  <si>
    <t>25916</t>
  </si>
  <si>
    <t>10352</t>
  </si>
  <si>
    <t>0042</t>
  </si>
  <si>
    <t>CATRACA PARA ESTICAR CABO DE AÇO</t>
  </si>
  <si>
    <t>25917</t>
  </si>
  <si>
    <t>19867</t>
  </si>
  <si>
    <t>0043</t>
  </si>
  <si>
    <t>Chapa Compensado Moveleiro Pinus 244x122cm 15mm: Chapa Compensado Moveleiro Pinus 244x122cm 15mm</t>
  </si>
  <si>
    <t>25918</t>
  </si>
  <si>
    <t>18474</t>
  </si>
  <si>
    <t>0044</t>
  </si>
  <si>
    <t>CHAPÉU  DE PALHA DESFIADO</t>
  </si>
  <si>
    <t>25919</t>
  </si>
  <si>
    <t>18492</t>
  </si>
  <si>
    <t>0045</t>
  </si>
  <si>
    <t>CHAPÉU DE PALHA MINI</t>
  </si>
  <si>
    <t>25920</t>
  </si>
  <si>
    <t>15223</t>
  </si>
  <si>
    <t>0046</t>
  </si>
  <si>
    <t>cola de madeira 500g</t>
  </si>
  <si>
    <t>25921</t>
  </si>
  <si>
    <t>19866</t>
  </si>
  <si>
    <t>0047</t>
  </si>
  <si>
    <t>COLA ISOPOR, POTE COM 1000G: COLA ISOPOR, POTE COM 1000G</t>
  </si>
  <si>
    <t>25922</t>
  </si>
  <si>
    <t>7393</t>
  </si>
  <si>
    <t>0048</t>
  </si>
  <si>
    <t>COLA PERMANENTE PARA TECIDO 250G</t>
  </si>
  <si>
    <t>25923</t>
  </si>
  <si>
    <t>19564</t>
  </si>
  <si>
    <t>0049</t>
  </si>
  <si>
    <t>COMPOSIÇÃO: 100% POLIÉSTER (CORES: VERMELHO, VERDE, AMARELO, MARRON A SEREM DEFINIDAS PELA A SECRETARIA SOLICITANTE):  COMPOSIÇÃO: 100% POLIÉSTER (CORES: VERMELHO</t>
  </si>
  <si>
    <t>25924</t>
  </si>
  <si>
    <t>16090</t>
  </si>
  <si>
    <t>0050</t>
  </si>
  <si>
    <t xml:space="preserve">CORDA DE SISAL 08 MM ROLO COM 220 /  (8,5 KG): 
</t>
  </si>
  <si>
    <t>25925</t>
  </si>
  <si>
    <t>16014</t>
  </si>
  <si>
    <t>0051</t>
  </si>
  <si>
    <t>CORDA DE SISAL 10MM</t>
  </si>
  <si>
    <t>25926</t>
  </si>
  <si>
    <t>15081</t>
  </si>
  <si>
    <t>0052</t>
  </si>
  <si>
    <t>CORDA SISAL 6mm</t>
  </si>
  <si>
    <t>metro</t>
  </si>
  <si>
    <t>25927</t>
  </si>
  <si>
    <t>19868</t>
  </si>
  <si>
    <t>0053</t>
  </si>
  <si>
    <t>CORDÃO DE FOLHAS E FLORES ARTIFICIAIS 2,2M: CORDÃO DE FOLHAS E FLORES ARTIFICIAIS 2,2M - CORES: BRANCA E ROSE. COMPRIMENTO TOTAL: 220 CM. MATERIAL: PLÁSTICO LÁTEX ECOLÓGICO PREMIUM imp.</t>
  </si>
  <si>
    <t>25928</t>
  </si>
  <si>
    <t>19869</t>
  </si>
  <si>
    <t>0054</t>
  </si>
  <si>
    <t>CORDÃO RABO DE RATO - 2MM - BRANCO: CORDÃO RABO DE RATO 50M FINO COR BRANCO</t>
  </si>
  <si>
    <t>25929</t>
  </si>
  <si>
    <t>19870</t>
  </si>
  <si>
    <t>0055</t>
  </si>
  <si>
    <t>CORDÃO RABO DE RATO - 2MM - COBRE: CORDÃO RABO DE RATO 50M FINO COR COBRE</t>
  </si>
  <si>
    <t>25930</t>
  </si>
  <si>
    <t>19871</t>
  </si>
  <si>
    <t>0056</t>
  </si>
  <si>
    <t xml:space="preserve">CORDÃO RABO DE RATO - 2MM - PRETO: CORDÃO RABO DE RATO 50M FINO COR PRETO
</t>
  </si>
  <si>
    <t>25931</t>
  </si>
  <si>
    <t>19874</t>
  </si>
  <si>
    <t>0057</t>
  </si>
  <si>
    <t>CORDÕES SÃO FRANCISCO 6MM VERDE - ROLO COM 10M: CORDÕES SÃO FRANCISCO 6MM VERDE - ROLO COM 10M</t>
  </si>
  <si>
    <t>25932</t>
  </si>
  <si>
    <t>19873</t>
  </si>
  <si>
    <t>0058</t>
  </si>
  <si>
    <t>CORDÕES SÃO FRANCISCO 6MM VERMELHO - ROLO COM 10M: CORDÕES SÃO FRANCISCO 6MM VERMELHO - ROLO COM 10M</t>
  </si>
  <si>
    <t>25933</t>
  </si>
  <si>
    <t>19872</t>
  </si>
  <si>
    <t>0059</t>
  </si>
  <si>
    <t>CORDÕES SÃO FRANCISCO DOURADO: 6MM DOURADO - ROLO COM 10M</t>
  </si>
  <si>
    <t>25934</t>
  </si>
  <si>
    <t>19191</t>
  </si>
  <si>
    <t>0060</t>
  </si>
  <si>
    <t xml:space="preserve">ELÁSTICO LÁTEX 1000 GRAMAS PACOTE C/1200 UNIDADES.: Elástico Látex 1000 Gramas Mamuth Pacote C/1200 Unidades.Diâmetro: 8 mm; Comprimento x Largura: 8 mm x 1.5 mm. Espessura: 2 mm. Peso líquido: 1000 g.
</t>
  </si>
  <si>
    <t>25935</t>
  </si>
  <si>
    <t>5859</t>
  </si>
  <si>
    <t>0061</t>
  </si>
  <si>
    <t>EVA (EMBORRACHADO) COM CLITER CORES DIVERSAS (dimensões 600x400x2mm).</t>
  </si>
  <si>
    <t>25936</t>
  </si>
  <si>
    <t>16454</t>
  </si>
  <si>
    <t>0062</t>
  </si>
  <si>
    <t>FIBRA SILICONADA P/ ENCHIMENTO 2KG</t>
  </si>
  <si>
    <t>25937</t>
  </si>
  <si>
    <t>8124</t>
  </si>
  <si>
    <t>0063</t>
  </si>
  <si>
    <t>FIO PARALELO 2X2,5MM²</t>
  </si>
  <si>
    <t>25938</t>
  </si>
  <si>
    <t>20349</t>
  </si>
  <si>
    <t>0064</t>
  </si>
  <si>
    <t>FITA 100%POLIÉSTER, 50X22mm CORES VARIADAS.: AS CORES SERÃO DEFINIDAS PELA A SECRETARIA SOLICITANTE.</t>
  </si>
  <si>
    <t>25939</t>
  </si>
  <si>
    <t>19876</t>
  </si>
  <si>
    <t>0065</t>
  </si>
  <si>
    <t>FITA CREPE 48mm x 50M</t>
  </si>
  <si>
    <t>25940</t>
  </si>
  <si>
    <t>10319</t>
  </si>
  <si>
    <t>0066</t>
  </si>
  <si>
    <t>FITA DE CETIM 10MM ROLO COM 50 METROS</t>
  </si>
  <si>
    <t>25941</t>
  </si>
  <si>
    <t>16449</t>
  </si>
  <si>
    <t>0067</t>
  </si>
  <si>
    <t>FITA DE CETIM 15MM C/50 MT</t>
  </si>
  <si>
    <t>25942</t>
  </si>
  <si>
    <t>12220</t>
  </si>
  <si>
    <t>0068</t>
  </si>
  <si>
    <t>FITA DE CETIM 22 MM ROLO COM 50 METROS</t>
  </si>
  <si>
    <t>25943</t>
  </si>
  <si>
    <t>8136</t>
  </si>
  <si>
    <t>0069</t>
  </si>
  <si>
    <t>FITA DE CETIM 38MM ROLO COM 50 METROS</t>
  </si>
  <si>
    <t>25944</t>
  </si>
  <si>
    <t>19877</t>
  </si>
  <si>
    <t>0070</t>
  </si>
  <si>
    <t>FITA GORGURÃO COM AS CORES A SEREM DEFINIDAS PELA SECRETARIA SOLICITANTE: FITA DE GORGURÃO N°5 (22MM) VERMELHA, PRETA, AMARELA, LARANJA (CORES VARIADAS) - UNIDADE COM 10 MTS - CORES A SEREM DEFINIDAS PELA SECRETARIA SOLICITANTE.</t>
  </si>
  <si>
    <t>25945</t>
  </si>
  <si>
    <t>8055</t>
  </si>
  <si>
    <t>0071</t>
  </si>
  <si>
    <t>FITILHO F-10 PARA AMARRÇÃO.</t>
  </si>
  <si>
    <t>25946</t>
  </si>
  <si>
    <t>9614</t>
  </si>
  <si>
    <t>0072</t>
  </si>
  <si>
    <t>FITILHO PARA PRESENTE 5MMX50M: CORES A SEREM DEFINIDAS PELA SECRETARIA SOLICITANTE.</t>
  </si>
  <si>
    <t>25947</t>
  </si>
  <si>
    <t>19878</t>
  </si>
  <si>
    <t>0073</t>
  </si>
  <si>
    <t>FLOR ARTIFICIAL CRISANTEMO: FLOR ARTIFICIAL CRISANTEMO VERMELHO. COMPRIMENTO TOTAL: 27 CM. PRODUTO LAVÁVEL. COMPOSIÇÃO FEITA EM PLÁSTICO E ARAME. C/7 GALHOS FLOR.</t>
  </si>
  <si>
    <t>25948</t>
  </si>
  <si>
    <t>19943</t>
  </si>
  <si>
    <t>0074</t>
  </si>
  <si>
    <t>FOLHAGENS ARTIFICIAIS VERDE: TREPADEIRA ARTIFICIAL VERDE ERA HERA RAMAS . COR: VERDE. MATERIAL: SEDA12 CORRENTES DE 2 METROS</t>
  </si>
  <si>
    <t>25949</t>
  </si>
  <si>
    <t>19879</t>
  </si>
  <si>
    <t>0075</t>
  </si>
  <si>
    <t xml:space="preserve">FUXICOS PRONTOS 4 CM (100 UNIDADES - SORTIDOS): FUXICOS PRONTOS 4 CM (100 UNIDADES - SORTIDOS ESTAMPADOS)
</t>
  </si>
  <si>
    <t>25950</t>
  </si>
  <si>
    <t>19880</t>
  </si>
  <si>
    <t>0076</t>
  </si>
  <si>
    <t>GRAMA SINTÉTICA DECORATIVA ARTIFICIAL (2M²) 2,00M X 1,00CM: GRAMA SINTÉTICA DECORATIVA ARTIFICIAL (2M²) 2,00M X 1,00CM</t>
  </si>
  <si>
    <t>25951</t>
  </si>
  <si>
    <t>6111</t>
  </si>
  <si>
    <t>0077</t>
  </si>
  <si>
    <t>GRAMPEADOR PARA MADEIRA: GRAMPEADOR MANUAL PROFISSIONAL PARA GRAMPOS DE 4 A 8 MM. USO PROFISSIONAL. CORPO EM CHAPA DE AÇO. PARA GRAMPOS DE 4 A 8MM</t>
  </si>
  <si>
    <t>25952</t>
  </si>
  <si>
    <t>18489</t>
  </si>
  <si>
    <t>0078</t>
  </si>
  <si>
    <t>GRAMPO PARA GRAMPEADOR DE MADEIRA DE 04 A 08MM COM 2500 UNIDADES</t>
  </si>
  <si>
    <t>CX</t>
  </si>
  <si>
    <t>25953</t>
  </si>
  <si>
    <t>19881</t>
  </si>
  <si>
    <t>0079</t>
  </si>
  <si>
    <t>KIT TINTA PARA MARCADOR DE QUADRO BRANCO. PRETO AZUL VERMELHO: KIT TINTA PARA MARCADOR DE QUADRO BRANCO PRETO AZUL VERMELHO</t>
  </si>
  <si>
    <t>25954</t>
  </si>
  <si>
    <t>19882</t>
  </si>
  <si>
    <t>0080</t>
  </si>
  <si>
    <t xml:space="preserve">LÃ -  100% ACRÍLICO. COMPRIMENTO E PESO: 80 M E 40 G. AGULHAS TRICÔ: 4,0 MM A 5,0 MM. AMARELO CANÁRIO:  100% ACRÍLICO. COMPRIMENTO E PESO: 80 M E 40 G. AGULHAS TRICÔ: 4,0 MM A 5,0 MM. NAS CORES AMARELO CANÁRIO,VERMELHO, LARANJA E MARRON CONFORME A NECESSIDADE DA SECRETARIA SOLICITANTE.
</t>
  </si>
  <si>
    <t>25955</t>
  </si>
  <si>
    <t>14770</t>
  </si>
  <si>
    <t>0081</t>
  </si>
  <si>
    <t>LÂMPADA DE LED BULBO 09W BIVOLT BRANCA.</t>
  </si>
  <si>
    <t>25956</t>
  </si>
  <si>
    <t>19792</t>
  </si>
  <si>
    <t>0082</t>
  </si>
  <si>
    <t>LÂMPADA DE LED BULBO 20W BIVOLT BRANCA.: LÂMPADA DE LED BULBO 20W BIVOLT BRANCA.</t>
  </si>
  <si>
    <t>25957</t>
  </si>
  <si>
    <t>10317</t>
  </si>
  <si>
    <t>0083</t>
  </si>
  <si>
    <t>LINHA DE NYLON 0,40MM</t>
  </si>
  <si>
    <t>25958</t>
  </si>
  <si>
    <t>17502</t>
  </si>
  <si>
    <t>0084</t>
  </si>
  <si>
    <t>LINHA PARA COSTURA RETA,  120/1500 mts CORES VARIADAS</t>
  </si>
  <si>
    <t>25959</t>
  </si>
  <si>
    <t>19865</t>
  </si>
  <si>
    <t>0085</t>
  </si>
  <si>
    <t>LONA PLASTICA PARA CONFECÇÃO DE BANDEIROLAS</t>
  </si>
  <si>
    <t>25960</t>
  </si>
  <si>
    <t>19883</t>
  </si>
  <si>
    <t>0086</t>
  </si>
  <si>
    <t xml:space="preserve">MALHA LYCRA TENSIONADA 10 MT: MALHA DECORACAO AMBIENTES BRANCA,  1,80m de largura
</t>
  </si>
  <si>
    <t>25961</t>
  </si>
  <si>
    <t>19884</t>
  </si>
  <si>
    <t>0087</t>
  </si>
  <si>
    <t xml:space="preserve">MALHA LYCRA TENSIONADA 10 MT CORES VARIADAS: MALHA DECORACAO AMBIENTES. AMARELO OURO, LARANJA, ROSA CHICLETE, VERDE BANDEIRA, VERMELHO, AZUL ROYAL,  1,80m de largura
</t>
  </si>
  <si>
    <t>25962</t>
  </si>
  <si>
    <t>19875</t>
  </si>
  <si>
    <t>0088</t>
  </si>
  <si>
    <t>PACOTE 10 FOLHAS EM EVA 1.5 A 2MM 40 X 55 CM - COM AS CORES AMARELO, VERMELHO, LARANJA, PRETO, MARRON E VERDE, CONFORME A NECESSIDADE DA SECRETARIA SOLICITANTE: PACOTE 10 FOLHAS EM EVA 1.5 A 2MM 40 X 55 CM - COM AS CORES AMARELO, VERMELHO, LARANJA, PRETO, MARRON E VERDE, CONFORME A NECESSIDADE DA SECRETARIA SOLICITANTE</t>
  </si>
  <si>
    <t>25963</t>
  </si>
  <si>
    <t>8202</t>
  </si>
  <si>
    <t>0089</t>
  </si>
  <si>
    <t>PALITO CHURRASCO 30CM ESTERIZADO 50 UNID</t>
  </si>
  <si>
    <t>25964</t>
  </si>
  <si>
    <t>19944</t>
  </si>
  <si>
    <t>0090</t>
  </si>
  <si>
    <t>PALITO DE SORVETE QUADRADO: Palito Madeira Para Sorvete, Quadrado C/500un Maquete</t>
  </si>
  <si>
    <t>25965</t>
  </si>
  <si>
    <t>20269</t>
  </si>
  <si>
    <t>0091</t>
  </si>
  <si>
    <t>PAPEL CELOFANE , MULTICORES, 50 FOLHAS. CORES: AMARELO, VERMELHO, LARANJA: PAPEL CELOFANE , MULTICORES, 50 FOLHAS. CORES: AMARELO, VERMELHO, LARANJA</t>
  </si>
  <si>
    <t>25966</t>
  </si>
  <si>
    <t>7480</t>
  </si>
  <si>
    <t>0092</t>
  </si>
  <si>
    <t>PAPEL CREPOM. (CORES VARIADAS)</t>
  </si>
  <si>
    <t>FL</t>
  </si>
  <si>
    <t>25967</t>
  </si>
  <si>
    <t>7494</t>
  </si>
  <si>
    <t>0093</t>
  </si>
  <si>
    <t>PAPEL SEDA CORES VARIADAS</t>
  </si>
  <si>
    <t>25968</t>
  </si>
  <si>
    <t>19919</t>
  </si>
  <si>
    <t>0094</t>
  </si>
  <si>
    <t>PASSAMANARIA METALIZADA DOURADO TAM. 30MM X 10M 7350: PASSAMANARIA METALIZADA DOURADO TAM. 30MM X 10M 7350. TAM. 30MM X 10M. COR. DOURADO. COMPOSIÇÃO. 44% METALIZADO 29% ALGODÃO 27% VISCOSE.</t>
  </si>
  <si>
    <t>25969</t>
  </si>
  <si>
    <t>6116</t>
  </si>
  <si>
    <t>0095</t>
  </si>
  <si>
    <t>PERFURADOR</t>
  </si>
  <si>
    <t>25970</t>
  </si>
  <si>
    <t>7518</t>
  </si>
  <si>
    <t>0096</t>
  </si>
  <si>
    <t>PERFURADOR DE PAPEL 2 FUROS P/ 70 FLS</t>
  </si>
  <si>
    <t>25971</t>
  </si>
  <si>
    <t>7519</t>
  </si>
  <si>
    <t>0097</t>
  </si>
  <si>
    <t>PINCEL ATÔMICO CORES VARIADAS</t>
  </si>
  <si>
    <t>25972</t>
  </si>
  <si>
    <t>7124</t>
  </si>
  <si>
    <t>0098</t>
  </si>
  <si>
    <t>PINCEL DE 1 1/2"</t>
  </si>
  <si>
    <t>25973</t>
  </si>
  <si>
    <t>5854</t>
  </si>
  <si>
    <t>0099</t>
  </si>
  <si>
    <t>PISTOLA DE COLA QUENTE 100W BIVOLT</t>
  </si>
  <si>
    <t>25974</t>
  </si>
  <si>
    <t>19920</t>
  </si>
  <si>
    <t>0100</t>
  </si>
  <si>
    <t>PLACA BUCHINHO GRAMA ARTIFICIAL PARA MURO INGLÊS  40CMX60CM: "PLACA BUCHINHO GRAMA ARTIFICIAL PARA MURO INGLÊS 40CMX60CM. Placa com 40cm x 60cm;Com encaixes que permite encaixar facilmente uma placa na outra;
Peso aproximado: 350 gramas."</t>
  </si>
  <si>
    <t>25975</t>
  </si>
  <si>
    <t>7135</t>
  </si>
  <si>
    <t>0101</t>
  </si>
  <si>
    <t>PREGO 15X15</t>
  </si>
  <si>
    <t>25976</t>
  </si>
  <si>
    <t>7136</t>
  </si>
  <si>
    <t>0102</t>
  </si>
  <si>
    <t>PREGO 17X21</t>
  </si>
  <si>
    <t>25977</t>
  </si>
  <si>
    <t>19257</t>
  </si>
  <si>
    <t>0103</t>
  </si>
  <si>
    <t>REFLETOR LED 100W HOLOFOTE BIVOLT PROVA DÁGUA IP66</t>
  </si>
  <si>
    <t>25978</t>
  </si>
  <si>
    <t>8076</t>
  </si>
  <si>
    <t>0104</t>
  </si>
  <si>
    <t>RENDA NYLON 37MM C/50 METROS</t>
  </si>
  <si>
    <t>25979</t>
  </si>
  <si>
    <t>8890</t>
  </si>
  <si>
    <t>0105</t>
  </si>
  <si>
    <t>SIANINHA FINA 10 METROS, BRANCA, VERMELHA A SEREM DEFINIDAS PELA SECRETARIA SOLICITANTE.</t>
  </si>
  <si>
    <t>25980</t>
  </si>
  <si>
    <t>20351</t>
  </si>
  <si>
    <t>0106</t>
  </si>
  <si>
    <t xml:space="preserve">TECIDO CHITA, ESTAMPA FLORAL PEQUENA COM FUNDO BEGE.: 
</t>
  </si>
  <si>
    <t>25981</t>
  </si>
  <si>
    <t>20352</t>
  </si>
  <si>
    <t>0107</t>
  </si>
  <si>
    <t xml:space="preserve">TECIDO CHITA, ESTAMPA FLORAL PEQUENA COM FUNDO BRANCO: 
</t>
  </si>
  <si>
    <t>25982</t>
  </si>
  <si>
    <t>20350</t>
  </si>
  <si>
    <t>0108</t>
  </si>
  <si>
    <t xml:space="preserve">TECIDO CHITA, ESTAMPA FLORAL PEQUENA COM FUNDO VERMELHO: 
</t>
  </si>
  <si>
    <t>25983</t>
  </si>
  <si>
    <t>19921</t>
  </si>
  <si>
    <t>0109</t>
  </si>
  <si>
    <t>TECIDO CHITA/CHITINHA (ESTAMPA GRANDE): LARGURA DO TECIDO PEÇA : 1,50 MTS. COMPOSIÇÃO: 100% MICROFIBRA DE POLIÉSTER. COR: ESTAMPADO. CONTEUDO DA EMBALAGEM: 20 METROS SEM CORTE OU EMENDA. CORES FUNDO: AMARELO, VERMELHO</t>
  </si>
  <si>
    <t>25984</t>
  </si>
  <si>
    <t>15146</t>
  </si>
  <si>
    <t>0110</t>
  </si>
  <si>
    <t>Tecido chitão- peça com 25 metros- estampa grande</t>
  </si>
  <si>
    <t>PÇA</t>
  </si>
  <si>
    <t>25985</t>
  </si>
  <si>
    <t>19922</t>
  </si>
  <si>
    <t>0111</t>
  </si>
  <si>
    <t xml:space="preserve">TECIDO JUTA F-9 NATURAL CASTANHAL: TECIDO JUTA F-9 NATURAL CASTANHAL. COMPOSIÇÃO : 100% JUTA ( JUTA É UMA FIBRA VEGETAL QUE PROVÉM DA FAMÍLIA TILIOIDEA ) . LARGURA : 1 M . MARCA : CASTANHAL </t>
  </si>
  <si>
    <t>25986</t>
  </si>
  <si>
    <t>8059</t>
  </si>
  <si>
    <t>0112</t>
  </si>
  <si>
    <t>TECIDO OXFORD LISO CORES DIVERSAS LARGURA 1,40 m. (CORES A SEREM DEFINIDAS PELA SECRETARIA SOLICITANTE)</t>
  </si>
  <si>
    <t>25987</t>
  </si>
  <si>
    <t>9245</t>
  </si>
  <si>
    <t>0113</t>
  </si>
  <si>
    <t>TECIDO OXFORD XADREZ CORES DIVERSAS LARGURA 1,40 m. (CORES A SEREM DEFINIDAS PELA SECRETARIA SOLICITANTE): TECIDO OXFORD XADREZ CORES DIVERSAS LARGURA 1,40 m. (tonalidades de cores a serem definidas pela a secretaria solicitante)</t>
  </si>
  <si>
    <t>MT</t>
  </si>
  <si>
    <t>25988</t>
  </si>
  <si>
    <t>7558</t>
  </si>
  <si>
    <t>0114</t>
  </si>
  <si>
    <t xml:space="preserve">TESOURA GRANDE INOX 21 CM PARA PICOTAR: Tesoura aço inoxidavel, cabo em polipropileno, peso: 60g, medidas: 195mmx76mmx21mm </t>
  </si>
  <si>
    <t>25989</t>
  </si>
  <si>
    <t>4724</t>
  </si>
  <si>
    <t>0115</t>
  </si>
  <si>
    <t>TESOURA grande nº 8,20 cm Lâmina de aço inox</t>
  </si>
  <si>
    <t>Unid.</t>
  </si>
  <si>
    <t>25990</t>
  </si>
  <si>
    <t>20348</t>
  </si>
  <si>
    <t>0116</t>
  </si>
  <si>
    <t>TIARA PLÁSTICA, LISA, VERMELHA.</t>
  </si>
  <si>
    <t>25991</t>
  </si>
  <si>
    <t>19923</t>
  </si>
  <si>
    <t>0117</t>
  </si>
  <si>
    <t>TINTA ESMALTE 225 ML: TINTA ESMALTE SINTÉTICO, COR BRANCA BRIHANTE, LATA DE 225ML</t>
  </si>
  <si>
    <t>25992</t>
  </si>
  <si>
    <t>19924</t>
  </si>
  <si>
    <t>0118</t>
  </si>
  <si>
    <t>TINTA ESMALTE 225 ML AMARELA BRILHANTE: TINTA ESMALTE SINTÉTICO, COR AMARELA BRIHANTE, LATA DE 225ML</t>
  </si>
  <si>
    <t>25993</t>
  </si>
  <si>
    <t>19925</t>
  </si>
  <si>
    <t>0119</t>
  </si>
  <si>
    <t>TINTA ESMALTE SINTÉTICO, COR AZUL ESCURO BRIHANTE, LATA DE 225ML: TINTA ESMALTE SINTÉTICO, COR BRANCA BRIHANTE, LATA DE 225ML</t>
  </si>
  <si>
    <t>25994</t>
  </si>
  <si>
    <t>19926</t>
  </si>
  <si>
    <t>0120</t>
  </si>
  <si>
    <t>TINTA ESMALTE SINTÉTICO, COR VERMELHO, LATA DE 225ML: TINTA ESMALTE SINTÉTICO, COR VERMELHO, LATA DE 225ML</t>
  </si>
  <si>
    <t>25995</t>
  </si>
  <si>
    <t>7562</t>
  </si>
  <si>
    <t>0121</t>
  </si>
  <si>
    <t>TINTA PARA TECIDO 37ML</t>
  </si>
  <si>
    <t>25996</t>
  </si>
  <si>
    <t>19927</t>
  </si>
  <si>
    <t>0122</t>
  </si>
  <si>
    <t>TINTA SPRAY 350 ML: TINTA SPRAY 350 ML, PARA USO GERAL, CORES A DEFINIR.</t>
  </si>
  <si>
    <t>25997</t>
  </si>
  <si>
    <t>19928</t>
  </si>
  <si>
    <t>0123</t>
  </si>
  <si>
    <t>TIRA BORDADO INGLÊS 5CM: BORDADO INGLÊS 50MM - PEÇA C/ 13,70 MTS BRANCA</t>
  </si>
  <si>
    <t>25998</t>
  </si>
  <si>
    <t>19929</t>
  </si>
  <si>
    <t>0124</t>
  </si>
  <si>
    <t>TNT ROLO 50 MTS - CORES VARIADAS: TNT LISO 40G ROLO COM 1,40CM X 50 METROS. CORES: AMARELO, VERMELHO, LARANJA, VERDE BANDEIRA E CLARO, AZUL ESCURO E CLARO, MARROM</t>
  </si>
  <si>
    <t>25999</t>
  </si>
  <si>
    <t>19930</t>
  </si>
  <si>
    <t>0125</t>
  </si>
  <si>
    <t>VARETA DE BAMBÚ: VARETAS DE BAMBU TAQUARA 80 CM, COM 50 UND</t>
  </si>
  <si>
    <t>26000</t>
  </si>
  <si>
    <t>18513</t>
  </si>
  <si>
    <t>0126</t>
  </si>
  <si>
    <t>VELCRO CORES DIVERSAS ROLO C/ 25M - 20MM</t>
  </si>
  <si>
    <t>26001</t>
  </si>
  <si>
    <t>19931</t>
  </si>
  <si>
    <t>0127</t>
  </si>
  <si>
    <t>VERGALHÃO 4.2 - BARRA: VERGALHÃO DE AÇO NERVURADO RETO DE 4,2MM X 12M</t>
  </si>
  <si>
    <t>26002</t>
  </si>
  <si>
    <t>18514</t>
  </si>
  <si>
    <t>0128</t>
  </si>
  <si>
    <t>VERNIZ MADEIRA 225 ML</t>
  </si>
  <si>
    <t>26003</t>
  </si>
  <si>
    <t>15166</t>
  </si>
  <si>
    <t>0129</t>
  </si>
  <si>
    <t>Viés para acabamento, (CORES VARIADAS A SEREM DEFINIDAS PELA A SECRETARIA SOLICITANTE)100 % algodão, largura 35 mm, peça de 50 metros</t>
  </si>
  <si>
    <t>PEÇAS</t>
  </si>
  <si>
    <t>26004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</si>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</sst>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49</v>
      </c>
      <c r="E18" s="9">
        <v>30</v>
      </c>
      <c r="F18" s="11">
        <v>0</v>
      </c>
      <c r="G18" s="9">
        <f>ROUND(SUM(E18*F18),2)</f>
        <v>0</v>
      </c>
      <c r="H18" s="15" t="s">
        <v>0</v>
      </c>
      <c r="I18" s="10" t="s">
        <v>50</v>
      </c>
      <c r="J18" s="13" t="s">
        <v>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44</v>
      </c>
      <c r="E19" s="9">
        <v>25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49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49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49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49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39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44</v>
      </c>
      <c r="E25" s="9">
        <v>5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44</v>
      </c>
      <c r="E26" s="9">
        <v>5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86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91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86</v>
      </c>
      <c r="E29" s="9">
        <v>5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100</v>
      </c>
      <c r="E30" s="9">
        <v>180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44</v>
      </c>
      <c r="E31" s="9">
        <v>15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44</v>
      </c>
      <c r="E32" s="9">
        <v>30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49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49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44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39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125</v>
      </c>
      <c r="J36" s="13" t="s">
        <v>0</v>
      </c>
      <c r="K36" s="9">
        <f>SUM(G36:G36)</f>
        <v>0</v>
      </c>
    </row>
    <row r="37" spans="1:11" ht="12.75">
      <c r="A37" s="10" t="s">
        <v>126</v>
      </c>
      <c r="B37" s="10" t="s">
        <v>127</v>
      </c>
      <c r="C37" s="7" t="s">
        <v>128</v>
      </c>
      <c r="D37" s="7" t="s">
        <v>44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129</v>
      </c>
      <c r="J37" s="13" t="s">
        <v>0</v>
      </c>
      <c r="K37" s="9">
        <f>SUM(G37:G37)</f>
        <v>0</v>
      </c>
    </row>
    <row r="38" spans="1:11" ht="12.75">
      <c r="A38" s="10" t="s">
        <v>130</v>
      </c>
      <c r="B38" s="10" t="s">
        <v>131</v>
      </c>
      <c r="C38" s="7" t="s">
        <v>132</v>
      </c>
      <c r="D38" s="7" t="s">
        <v>86</v>
      </c>
      <c r="E38" s="9">
        <v>500</v>
      </c>
      <c r="F38" s="11">
        <v>0</v>
      </c>
      <c r="G38" s="9">
        <f>ROUND(SUM(E38*F38),2)</f>
        <v>0</v>
      </c>
      <c r="H38" s="15" t="s">
        <v>0</v>
      </c>
      <c r="I38" s="10" t="s">
        <v>133</v>
      </c>
      <c r="J38" s="13" t="s">
        <v>0</v>
      </c>
      <c r="K38" s="9">
        <f>SUM(G38:G38)</f>
        <v>0</v>
      </c>
    </row>
    <row r="39" spans="1:11" ht="12.75">
      <c r="A39" s="10" t="s">
        <v>134</v>
      </c>
      <c r="B39" s="10" t="s">
        <v>135</v>
      </c>
      <c r="C39" s="7" t="s">
        <v>136</v>
      </c>
      <c r="D39" s="7" t="s">
        <v>86</v>
      </c>
      <c r="E39" s="9">
        <v>600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141</v>
      </c>
      <c r="E40" s="9">
        <v>30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86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146</v>
      </c>
      <c r="J41" s="13" t="s">
        <v>0</v>
      </c>
      <c r="K41" s="9">
        <f>SUM(G41:G41)</f>
        <v>0</v>
      </c>
    </row>
    <row r="42" spans="1:11" ht="12.75">
      <c r="A42" s="10" t="s">
        <v>147</v>
      </c>
      <c r="B42" s="10" t="s">
        <v>148</v>
      </c>
      <c r="C42" s="7" t="s">
        <v>149</v>
      </c>
      <c r="D42" s="7" t="s">
        <v>86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150</v>
      </c>
      <c r="J42" s="13" t="s">
        <v>0</v>
      </c>
      <c r="K42" s="9">
        <f>SUM(G42:G42)</f>
        <v>0</v>
      </c>
    </row>
    <row r="43" spans="1:11" ht="12.75">
      <c r="A43" s="10" t="s">
        <v>151</v>
      </c>
      <c r="B43" s="10" t="s">
        <v>152</v>
      </c>
      <c r="C43" s="7" t="s">
        <v>153</v>
      </c>
      <c r="D43" s="7" t="s">
        <v>44</v>
      </c>
      <c r="E43" s="9">
        <v>5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91</v>
      </c>
      <c r="E44" s="9">
        <v>5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44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162</v>
      </c>
      <c r="J45" s="13" t="s">
        <v>0</v>
      </c>
      <c r="K45" s="9">
        <f>SUM(G45:G45)</f>
        <v>0</v>
      </c>
    </row>
    <row r="46" spans="1:11" ht="12.75">
      <c r="A46" s="10" t="s">
        <v>163</v>
      </c>
      <c r="B46" s="10" t="s">
        <v>164</v>
      </c>
      <c r="C46" s="7" t="s">
        <v>165</v>
      </c>
      <c r="D46" s="7" t="s">
        <v>39</v>
      </c>
      <c r="E46" s="9">
        <v>5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39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44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178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179</v>
      </c>
      <c r="J49" s="13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7" t="s">
        <v>182</v>
      </c>
      <c r="D50" s="7" t="s">
        <v>178</v>
      </c>
      <c r="E50" s="9">
        <v>15</v>
      </c>
      <c r="F50" s="11">
        <v>0</v>
      </c>
      <c r="G50" s="9">
        <f>ROUND(SUM(E50*F50),2)</f>
        <v>0</v>
      </c>
      <c r="H50" s="15" t="s">
        <v>0</v>
      </c>
      <c r="I50" s="10" t="s">
        <v>183</v>
      </c>
      <c r="J50" s="13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7" t="s">
        <v>186</v>
      </c>
      <c r="D51" s="7" t="s">
        <v>34</v>
      </c>
      <c r="E51" s="9">
        <v>500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44</v>
      </c>
      <c r="E52" s="9">
        <v>60</v>
      </c>
      <c r="F52" s="11">
        <v>0</v>
      </c>
      <c r="G52" s="9">
        <f>ROUND(SUM(E52*F52),2)</f>
        <v>0</v>
      </c>
      <c r="H52" s="15" t="s">
        <v>0</v>
      </c>
      <c r="I52" s="10" t="s">
        <v>191</v>
      </c>
      <c r="J52" s="13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7" t="s">
        <v>194</v>
      </c>
      <c r="D53" s="7" t="s">
        <v>44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44</v>
      </c>
      <c r="E54" s="9">
        <v>20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39</v>
      </c>
      <c r="E55" s="9">
        <v>3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44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44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44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44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100</v>
      </c>
      <c r="E60" s="9">
        <v>5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44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44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34</v>
      </c>
      <c r="E63" s="9">
        <v>50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91</v>
      </c>
      <c r="E64" s="9">
        <v>1</v>
      </c>
      <c r="F64" s="11">
        <v>0</v>
      </c>
      <c r="G64" s="9">
        <f>ROUND(SUM(E64*F64),2)</f>
        <v>0</v>
      </c>
      <c r="H64" s="15" t="s">
        <v>0</v>
      </c>
      <c r="I64" s="10" t="s">
        <v>239</v>
      </c>
      <c r="J64" s="13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7" t="s">
        <v>242</v>
      </c>
      <c r="D65" s="7" t="s">
        <v>34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243</v>
      </c>
      <c r="J65" s="13" t="s">
        <v>0</v>
      </c>
      <c r="K65" s="9">
        <f>SUM(G65:G65)</f>
        <v>0</v>
      </c>
    </row>
    <row r="66" spans="1:11" ht="12.75">
      <c r="A66" s="10" t="s">
        <v>244</v>
      </c>
      <c r="B66" s="10" t="s">
        <v>245</v>
      </c>
      <c r="C66" s="7" t="s">
        <v>246</v>
      </c>
      <c r="D66" s="7" t="s">
        <v>247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178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252</v>
      </c>
      <c r="J67" s="13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7" t="s">
        <v>255</v>
      </c>
      <c r="D68" s="7" t="s">
        <v>91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256</v>
      </c>
      <c r="J68" s="13" t="s">
        <v>0</v>
      </c>
      <c r="K68" s="9">
        <f>SUM(G68:G68)</f>
        <v>0</v>
      </c>
    </row>
    <row r="69" spans="1:11" ht="12.75">
      <c r="A69" s="10" t="s">
        <v>257</v>
      </c>
      <c r="B69" s="10" t="s">
        <v>258</v>
      </c>
      <c r="C69" s="7" t="s">
        <v>259</v>
      </c>
      <c r="D69" s="7" t="s">
        <v>91</v>
      </c>
      <c r="E69" s="9">
        <v>5</v>
      </c>
      <c r="F69" s="11">
        <v>0</v>
      </c>
      <c r="G69" s="9">
        <f>ROUND(SUM(E69*F69),2)</f>
        <v>0</v>
      </c>
      <c r="H69" s="15" t="s">
        <v>0</v>
      </c>
      <c r="I69" s="10" t="s">
        <v>260</v>
      </c>
      <c r="J69" s="13" t="s">
        <v>0</v>
      </c>
      <c r="K69" s="9">
        <f>SUM(G69:G69)</f>
        <v>0</v>
      </c>
    </row>
    <row r="70" spans="1:11" ht="12.75">
      <c r="A70" s="10" t="s">
        <v>261</v>
      </c>
      <c r="B70" s="10" t="s">
        <v>262</v>
      </c>
      <c r="C70" s="7" t="s">
        <v>263</v>
      </c>
      <c r="D70" s="7" t="s">
        <v>91</v>
      </c>
      <c r="E70" s="9">
        <v>5</v>
      </c>
      <c r="F70" s="11">
        <v>0</v>
      </c>
      <c r="G70" s="9">
        <f>ROUND(SUM(E70*F70),2)</f>
        <v>0</v>
      </c>
      <c r="H70" s="15" t="s">
        <v>0</v>
      </c>
      <c r="I70" s="10" t="s">
        <v>264</v>
      </c>
      <c r="J70" s="13" t="s">
        <v>0</v>
      </c>
      <c r="K70" s="9">
        <f>SUM(G70:G70)</f>
        <v>0</v>
      </c>
    </row>
    <row r="71" spans="1:11" ht="12.75">
      <c r="A71" s="10" t="s">
        <v>265</v>
      </c>
      <c r="B71" s="10" t="s">
        <v>266</v>
      </c>
      <c r="C71" s="7" t="s">
        <v>267</v>
      </c>
      <c r="D71" s="7" t="s">
        <v>91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268</v>
      </c>
      <c r="J71" s="13" t="s">
        <v>0</v>
      </c>
      <c r="K71" s="9">
        <f>SUM(G71:G71)</f>
        <v>0</v>
      </c>
    </row>
    <row r="72" spans="1:11" ht="12.75">
      <c r="A72" s="10" t="s">
        <v>269</v>
      </c>
      <c r="B72" s="10" t="s">
        <v>270</v>
      </c>
      <c r="C72" s="7" t="s">
        <v>271</v>
      </c>
      <c r="D72" s="7" t="s">
        <v>91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272</v>
      </c>
      <c r="J72" s="13" t="s">
        <v>0</v>
      </c>
      <c r="K72" s="9">
        <f>SUM(G72:G72)</f>
        <v>0</v>
      </c>
    </row>
    <row r="73" spans="1:11" ht="12.75">
      <c r="A73" s="10" t="s">
        <v>273</v>
      </c>
      <c r="B73" s="10" t="s">
        <v>274</v>
      </c>
      <c r="C73" s="7" t="s">
        <v>275</v>
      </c>
      <c r="D73" s="7" t="s">
        <v>91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276</v>
      </c>
      <c r="J73" s="13" t="s">
        <v>0</v>
      </c>
      <c r="K73" s="9">
        <f>SUM(G73:G73)</f>
        <v>0</v>
      </c>
    </row>
    <row r="74" spans="1:11" ht="12.75">
      <c r="A74" s="10" t="s">
        <v>277</v>
      </c>
      <c r="B74" s="10" t="s">
        <v>278</v>
      </c>
      <c r="C74" s="7" t="s">
        <v>279</v>
      </c>
      <c r="D74" s="7" t="s">
        <v>44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280</v>
      </c>
      <c r="J74" s="13" t="s">
        <v>0</v>
      </c>
      <c r="K74" s="9">
        <f>SUM(G74:G74)</f>
        <v>0</v>
      </c>
    </row>
    <row r="75" spans="1:11" ht="12.75">
      <c r="A75" s="10" t="s">
        <v>281</v>
      </c>
      <c r="B75" s="10" t="s">
        <v>282</v>
      </c>
      <c r="C75" s="7" t="s">
        <v>283</v>
      </c>
      <c r="D75" s="7" t="s">
        <v>44</v>
      </c>
      <c r="E75" s="9">
        <v>25</v>
      </c>
      <c r="F75" s="11">
        <v>0</v>
      </c>
      <c r="G75" s="9">
        <f>ROUND(SUM(E75*F75),2)</f>
        <v>0</v>
      </c>
      <c r="H75" s="15" t="s">
        <v>0</v>
      </c>
      <c r="I75" s="10" t="s">
        <v>284</v>
      </c>
      <c r="J75" s="13" t="s">
        <v>0</v>
      </c>
      <c r="K75" s="9">
        <f>SUM(G75:G75)</f>
        <v>0</v>
      </c>
    </row>
    <row r="76" spans="1:11" ht="12.75">
      <c r="A76" s="10" t="s">
        <v>285</v>
      </c>
      <c r="B76" s="10" t="s">
        <v>286</v>
      </c>
      <c r="C76" s="7" t="s">
        <v>287</v>
      </c>
      <c r="D76" s="7" t="s">
        <v>39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34</v>
      </c>
      <c r="E77" s="9">
        <v>300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178</v>
      </c>
      <c r="E78" s="9">
        <v>4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44</v>
      </c>
      <c r="E79" s="9">
        <v>50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44</v>
      </c>
      <c r="E80" s="9">
        <v>100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91</v>
      </c>
      <c r="E81" s="9">
        <v>100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44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44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44</v>
      </c>
      <c r="E84" s="9">
        <v>250</v>
      </c>
      <c r="F84" s="11">
        <v>0</v>
      </c>
      <c r="G84" s="9">
        <f>ROUND(SUM(E84*F84),2)</f>
        <v>0</v>
      </c>
      <c r="H84" s="15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86</v>
      </c>
      <c r="E85" s="9">
        <v>60</v>
      </c>
      <c r="F85" s="11">
        <v>0</v>
      </c>
      <c r="G85" s="9">
        <f>ROUND(SUM(E85*F85),2)</f>
        <v>0</v>
      </c>
      <c r="H85" s="15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91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44</v>
      </c>
      <c r="E87" s="9">
        <v>140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39</v>
      </c>
      <c r="E88" s="9">
        <v>5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39</v>
      </c>
      <c r="E89" s="9">
        <v>5</v>
      </c>
      <c r="F89" s="11">
        <v>0</v>
      </c>
      <c r="G89" s="9">
        <f>ROUND(SUM(E89*F89),2)</f>
        <v>0</v>
      </c>
      <c r="H89" s="15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44</v>
      </c>
      <c r="E90" s="9">
        <v>3</v>
      </c>
      <c r="F90" s="11">
        <v>0</v>
      </c>
      <c r="G90" s="9">
        <f>ROUND(SUM(E90*F90),2)</f>
        <v>0</v>
      </c>
      <c r="H90" s="15" t="s">
        <v>0</v>
      </c>
      <c r="I90" s="10" t="s">
        <v>344</v>
      </c>
      <c r="J90" s="13" t="s">
        <v>0</v>
      </c>
      <c r="K90" s="9">
        <f>SUM(G90:G90)</f>
        <v>0</v>
      </c>
    </row>
    <row r="91" spans="1:11" ht="12.75">
      <c r="A91" s="10" t="s">
        <v>345</v>
      </c>
      <c r="B91" s="10" t="s">
        <v>346</v>
      </c>
      <c r="C91" s="7" t="s">
        <v>347</v>
      </c>
      <c r="D91" s="7" t="s">
        <v>44</v>
      </c>
      <c r="E91" s="9">
        <v>5</v>
      </c>
      <c r="F91" s="11">
        <v>0</v>
      </c>
      <c r="G91" s="9">
        <f>ROUND(SUM(E91*F91),2)</f>
        <v>0</v>
      </c>
      <c r="H91" s="15" t="s">
        <v>0</v>
      </c>
      <c r="I91" s="10" t="s">
        <v>348</v>
      </c>
      <c r="J91" s="13" t="s">
        <v>0</v>
      </c>
      <c r="K91" s="9">
        <f>SUM(G91:G91)</f>
        <v>0</v>
      </c>
    </row>
    <row r="92" spans="1:11" ht="12.75">
      <c r="A92" s="10" t="s">
        <v>349</v>
      </c>
      <c r="B92" s="10" t="s">
        <v>350</v>
      </c>
      <c r="C92" s="7" t="s">
        <v>351</v>
      </c>
      <c r="D92" s="7" t="s">
        <v>352</v>
      </c>
      <c r="E92" s="9">
        <v>20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44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91</v>
      </c>
      <c r="E94" s="9">
        <v>80</v>
      </c>
      <c r="F94" s="11">
        <v>0</v>
      </c>
      <c r="G94" s="9">
        <f>ROUND(SUM(E94*F94),2)</f>
        <v>0</v>
      </c>
      <c r="H94" s="15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44</v>
      </c>
      <c r="E95" s="9">
        <v>30</v>
      </c>
      <c r="F95" s="11">
        <v>0</v>
      </c>
      <c r="G95" s="9">
        <f>ROUND(SUM(E95*F95),2)</f>
        <v>0</v>
      </c>
      <c r="H95" s="15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44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91</v>
      </c>
      <c r="E97" s="9">
        <v>30</v>
      </c>
      <c r="F97" s="11">
        <v>0</v>
      </c>
      <c r="G97" s="9">
        <f>ROUND(SUM(E97*F97),2)</f>
        <v>0</v>
      </c>
      <c r="H97" s="15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91</v>
      </c>
      <c r="E98" s="9">
        <v>75</v>
      </c>
      <c r="F98" s="11">
        <v>0</v>
      </c>
      <c r="G98" s="9">
        <f>ROUND(SUM(E98*F98),2)</f>
        <v>0</v>
      </c>
      <c r="H98" s="15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86</v>
      </c>
      <c r="E99" s="9">
        <v>200</v>
      </c>
      <c r="F99" s="11">
        <v>0</v>
      </c>
      <c r="G99" s="9">
        <f>ROUND(SUM(E99*F99),2)</f>
        <v>0</v>
      </c>
      <c r="H99" s="15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178</v>
      </c>
      <c r="E100" s="9">
        <v>50</v>
      </c>
      <c r="F100" s="11">
        <v>0</v>
      </c>
      <c r="G100" s="9">
        <f>ROUND(SUM(E100*F100),2)</f>
        <v>0</v>
      </c>
      <c r="H100" s="15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178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39</v>
      </c>
      <c r="E102" s="9">
        <v>30</v>
      </c>
      <c r="F102" s="11">
        <v>0</v>
      </c>
      <c r="G102" s="9">
        <f>ROUND(SUM(E102*F102),2)</f>
        <v>0</v>
      </c>
      <c r="H102" s="15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49</v>
      </c>
      <c r="E103" s="9">
        <v>20</v>
      </c>
      <c r="F103" s="11">
        <v>0</v>
      </c>
      <c r="G103" s="9">
        <f>ROUND(SUM(E103*F103),2)</f>
        <v>0</v>
      </c>
      <c r="H103" s="15" t="s">
        <v>0</v>
      </c>
      <c r="I103" s="10" t="s">
        <v>397</v>
      </c>
      <c r="J103" s="13" t="s">
        <v>0</v>
      </c>
      <c r="K103" s="9">
        <f>SUM(G103:G103)</f>
        <v>0</v>
      </c>
    </row>
    <row r="104" spans="1:11" ht="12.75">
      <c r="A104" s="10" t="s">
        <v>398</v>
      </c>
      <c r="B104" s="10" t="s">
        <v>399</v>
      </c>
      <c r="C104" s="7" t="s">
        <v>400</v>
      </c>
      <c r="D104" s="7" t="s">
        <v>39</v>
      </c>
      <c r="E104" s="9">
        <v>50</v>
      </c>
      <c r="F104" s="11">
        <v>0</v>
      </c>
      <c r="G104" s="9">
        <f>ROUND(SUM(E104*F104),2)</f>
        <v>0</v>
      </c>
      <c r="H104" s="15" t="s">
        <v>0</v>
      </c>
      <c r="I104" s="10" t="s">
        <v>401</v>
      </c>
      <c r="J104" s="13" t="s">
        <v>0</v>
      </c>
      <c r="K104" s="9">
        <f>SUM(G104:G104)</f>
        <v>0</v>
      </c>
    </row>
    <row r="105" spans="1:11" ht="12.75">
      <c r="A105" s="10" t="s">
        <v>402</v>
      </c>
      <c r="B105" s="10" t="s">
        <v>403</v>
      </c>
      <c r="C105" s="7" t="s">
        <v>404</v>
      </c>
      <c r="D105" s="7" t="s">
        <v>39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405</v>
      </c>
      <c r="J105" s="13" t="s">
        <v>0</v>
      </c>
      <c r="K105" s="9">
        <f>SUM(G105:G105)</f>
        <v>0</v>
      </c>
    </row>
    <row r="106" spans="1:11" ht="12.75">
      <c r="A106" s="10" t="s">
        <v>406</v>
      </c>
      <c r="B106" s="10" t="s">
        <v>407</v>
      </c>
      <c r="C106" s="7" t="s">
        <v>408</v>
      </c>
      <c r="D106" s="7" t="s">
        <v>409</v>
      </c>
      <c r="E106" s="9">
        <v>100</v>
      </c>
      <c r="F106" s="11">
        <v>0</v>
      </c>
      <c r="G106" s="9">
        <f>ROUND(SUM(E106*F106),2)</f>
        <v>0</v>
      </c>
      <c r="H106" s="15" t="s">
        <v>0</v>
      </c>
      <c r="I106" s="10" t="s">
        <v>410</v>
      </c>
      <c r="J106" s="13" t="s">
        <v>0</v>
      </c>
      <c r="K106" s="9">
        <f>SUM(G106:G106)</f>
        <v>0</v>
      </c>
    </row>
    <row r="107" spans="1:11" ht="12.75">
      <c r="A107" s="10" t="s">
        <v>411</v>
      </c>
      <c r="B107" s="10" t="s">
        <v>412</v>
      </c>
      <c r="C107" s="7" t="s">
        <v>413</v>
      </c>
      <c r="D107" s="7" t="s">
        <v>409</v>
      </c>
      <c r="E107" s="9">
        <v>100</v>
      </c>
      <c r="F107" s="11">
        <v>0</v>
      </c>
      <c r="G107" s="9">
        <f>ROUND(SUM(E107*F107),2)</f>
        <v>0</v>
      </c>
      <c r="H107" s="15" t="s">
        <v>0</v>
      </c>
      <c r="I107" s="10" t="s">
        <v>414</v>
      </c>
      <c r="J107" s="13" t="s">
        <v>0</v>
      </c>
      <c r="K107" s="9">
        <f>SUM(G107:G107)</f>
        <v>0</v>
      </c>
    </row>
    <row r="108" spans="1:11" ht="12.75">
      <c r="A108" s="10" t="s">
        <v>415</v>
      </c>
      <c r="B108" s="10" t="s">
        <v>416</v>
      </c>
      <c r="C108" s="7" t="s">
        <v>417</v>
      </c>
      <c r="D108" s="7" t="s">
        <v>44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418</v>
      </c>
      <c r="J108" s="13" t="s">
        <v>0</v>
      </c>
      <c r="K108" s="9">
        <f>SUM(G108:G108)</f>
        <v>0</v>
      </c>
    </row>
    <row r="109" spans="1:11" ht="12.75">
      <c r="A109" s="10" t="s">
        <v>419</v>
      </c>
      <c r="B109" s="10" t="s">
        <v>420</v>
      </c>
      <c r="C109" s="7" t="s">
        <v>421</v>
      </c>
      <c r="D109" s="7" t="s">
        <v>44</v>
      </c>
      <c r="E109" s="9">
        <v>5</v>
      </c>
      <c r="F109" s="11">
        <v>0</v>
      </c>
      <c r="G109" s="9">
        <f>ROUND(SUM(E109*F109),2)</f>
        <v>0</v>
      </c>
      <c r="H109" s="15" t="s">
        <v>0</v>
      </c>
      <c r="I109" s="10" t="s">
        <v>422</v>
      </c>
      <c r="J109" s="13" t="s">
        <v>0</v>
      </c>
      <c r="K109" s="9">
        <f>SUM(G109:G109)</f>
        <v>0</v>
      </c>
    </row>
    <row r="110" spans="1:11" ht="12.75">
      <c r="A110" s="10" t="s">
        <v>423</v>
      </c>
      <c r="B110" s="10" t="s">
        <v>424</v>
      </c>
      <c r="C110" s="7" t="s">
        <v>425</v>
      </c>
      <c r="D110" s="7" t="s">
        <v>44</v>
      </c>
      <c r="E110" s="9">
        <v>5</v>
      </c>
      <c r="F110" s="11">
        <v>0</v>
      </c>
      <c r="G110" s="9">
        <f>ROUND(SUM(E110*F110),2)</f>
        <v>0</v>
      </c>
      <c r="H110" s="15" t="s">
        <v>0</v>
      </c>
      <c r="I110" s="10" t="s">
        <v>426</v>
      </c>
      <c r="J110" s="13" t="s">
        <v>0</v>
      </c>
      <c r="K110" s="9">
        <f>SUM(G110:G110)</f>
        <v>0</v>
      </c>
    </row>
    <row r="111" spans="1:11" ht="12.75">
      <c r="A111" s="10" t="s">
        <v>427</v>
      </c>
      <c r="B111" s="10" t="s">
        <v>428</v>
      </c>
      <c r="C111" s="7" t="s">
        <v>429</v>
      </c>
      <c r="D111" s="7" t="s">
        <v>44</v>
      </c>
      <c r="E111" s="9">
        <v>30</v>
      </c>
      <c r="F111" s="11">
        <v>0</v>
      </c>
      <c r="G111" s="9">
        <f>ROUND(SUM(E111*F111),2)</f>
        <v>0</v>
      </c>
      <c r="H111" s="15" t="s">
        <v>0</v>
      </c>
      <c r="I111" s="10" t="s">
        <v>430</v>
      </c>
      <c r="J111" s="13" t="s">
        <v>0</v>
      </c>
      <c r="K111" s="9">
        <f>SUM(G111:G111)</f>
        <v>0</v>
      </c>
    </row>
    <row r="112" spans="1:11" ht="12.75">
      <c r="A112" s="10" t="s">
        <v>431</v>
      </c>
      <c r="B112" s="10" t="s">
        <v>432</v>
      </c>
      <c r="C112" s="7" t="s">
        <v>433</v>
      </c>
      <c r="D112" s="7" t="s">
        <v>44</v>
      </c>
      <c r="E112" s="9">
        <v>15</v>
      </c>
      <c r="F112" s="11">
        <v>0</v>
      </c>
      <c r="G112" s="9">
        <f>ROUND(SUM(E112*F112),2)</f>
        <v>0</v>
      </c>
      <c r="H112" s="15" t="s">
        <v>0</v>
      </c>
      <c r="I112" s="10" t="s">
        <v>434</v>
      </c>
      <c r="J112" s="13" t="s">
        <v>0</v>
      </c>
      <c r="K112" s="9">
        <f>SUM(G112:G112)</f>
        <v>0</v>
      </c>
    </row>
    <row r="113" spans="1:11" ht="12.75">
      <c r="A113" s="10" t="s">
        <v>435</v>
      </c>
      <c r="B113" s="10" t="s">
        <v>436</v>
      </c>
      <c r="C113" s="7" t="s">
        <v>437</v>
      </c>
      <c r="D113" s="7" t="s">
        <v>44</v>
      </c>
      <c r="E113" s="9">
        <v>10</v>
      </c>
      <c r="F113" s="11">
        <v>0</v>
      </c>
      <c r="G113" s="9">
        <f>ROUND(SUM(E113*F113),2)</f>
        <v>0</v>
      </c>
      <c r="H113" s="15" t="s">
        <v>0</v>
      </c>
      <c r="I113" s="10" t="s">
        <v>438</v>
      </c>
      <c r="J113" s="13" t="s">
        <v>0</v>
      </c>
      <c r="K113" s="9">
        <f>SUM(G113:G113)</f>
        <v>0</v>
      </c>
    </row>
    <row r="114" spans="1:11" ht="12.75">
      <c r="A114" s="10" t="s">
        <v>439</v>
      </c>
      <c r="B114" s="10" t="s">
        <v>440</v>
      </c>
      <c r="C114" s="7" t="s">
        <v>441</v>
      </c>
      <c r="D114" s="7" t="s">
        <v>44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442</v>
      </c>
      <c r="J114" s="13" t="s">
        <v>0</v>
      </c>
      <c r="K114" s="9">
        <f>SUM(G114:G114)</f>
        <v>0</v>
      </c>
    </row>
    <row r="115" spans="1:11" ht="12.75">
      <c r="A115" s="10" t="s">
        <v>443</v>
      </c>
      <c r="B115" s="10" t="s">
        <v>444</v>
      </c>
      <c r="C115" s="7" t="s">
        <v>445</v>
      </c>
      <c r="D115" s="7" t="s">
        <v>86</v>
      </c>
      <c r="E115" s="9">
        <v>10</v>
      </c>
      <c r="F115" s="11">
        <v>0</v>
      </c>
      <c r="G115" s="9">
        <f>ROUND(SUM(E115*F115),2)</f>
        <v>0</v>
      </c>
      <c r="H115" s="15" t="s">
        <v>0</v>
      </c>
      <c r="I115" s="10" t="s">
        <v>446</v>
      </c>
      <c r="J115" s="13" t="s">
        <v>0</v>
      </c>
      <c r="K115" s="9">
        <f>SUM(G115:G115)</f>
        <v>0</v>
      </c>
    </row>
    <row r="116" spans="1:11" ht="12.75">
      <c r="A116" s="10" t="s">
        <v>447</v>
      </c>
      <c r="B116" s="10" t="s">
        <v>448</v>
      </c>
      <c r="C116" s="7" t="s">
        <v>449</v>
      </c>
      <c r="D116" s="7" t="s">
        <v>86</v>
      </c>
      <c r="E116" s="9">
        <v>10</v>
      </c>
      <c r="F116" s="11">
        <v>0</v>
      </c>
      <c r="G116" s="9">
        <f>ROUND(SUM(E116*F116),2)</f>
        <v>0</v>
      </c>
      <c r="H116" s="15" t="s">
        <v>0</v>
      </c>
      <c r="I116" s="10" t="s">
        <v>450</v>
      </c>
      <c r="J116" s="13" t="s">
        <v>0</v>
      </c>
      <c r="K116" s="9">
        <f>SUM(G116:G116)</f>
        <v>0</v>
      </c>
    </row>
    <row r="117" spans="1:11" ht="12.75">
      <c r="A117" s="10" t="s">
        <v>451</v>
      </c>
      <c r="B117" s="10" t="s">
        <v>452</v>
      </c>
      <c r="C117" s="7" t="s">
        <v>453</v>
      </c>
      <c r="D117" s="7" t="s">
        <v>44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454</v>
      </c>
      <c r="J117" s="13" t="s">
        <v>0</v>
      </c>
      <c r="K117" s="9">
        <f>SUM(G117:G117)</f>
        <v>0</v>
      </c>
    </row>
    <row r="118" spans="1:11" ht="12.75">
      <c r="A118" s="10" t="s">
        <v>455</v>
      </c>
      <c r="B118" s="10" t="s">
        <v>456</v>
      </c>
      <c r="C118" s="7" t="s">
        <v>457</v>
      </c>
      <c r="D118" s="7" t="s">
        <v>44</v>
      </c>
      <c r="E118" s="9">
        <v>5</v>
      </c>
      <c r="F118" s="11">
        <v>0</v>
      </c>
      <c r="G118" s="9">
        <f>ROUND(SUM(E118*F118),2)</f>
        <v>0</v>
      </c>
      <c r="H118" s="15" t="s">
        <v>0</v>
      </c>
      <c r="I118" s="10" t="s">
        <v>458</v>
      </c>
      <c r="J118" s="13" t="s">
        <v>0</v>
      </c>
      <c r="K118" s="9">
        <f>SUM(G118:G118)</f>
        <v>0</v>
      </c>
    </row>
    <row r="119" spans="1:11" ht="12.75">
      <c r="A119" s="10" t="s">
        <v>459</v>
      </c>
      <c r="B119" s="10" t="s">
        <v>460</v>
      </c>
      <c r="C119" s="7" t="s">
        <v>461</v>
      </c>
      <c r="D119" s="7" t="s">
        <v>178</v>
      </c>
      <c r="E119" s="9">
        <v>20</v>
      </c>
      <c r="F119" s="11">
        <v>0</v>
      </c>
      <c r="G119" s="9">
        <f>ROUND(SUM(E119*F119),2)</f>
        <v>0</v>
      </c>
      <c r="H119" s="15" t="s">
        <v>0</v>
      </c>
      <c r="I119" s="10" t="s">
        <v>462</v>
      </c>
      <c r="J119" s="13" t="s">
        <v>0</v>
      </c>
      <c r="K119" s="9">
        <f>SUM(G119:G119)</f>
        <v>0</v>
      </c>
    </row>
    <row r="120" spans="1:11" ht="12.75">
      <c r="A120" s="10" t="s">
        <v>463</v>
      </c>
      <c r="B120" s="10" t="s">
        <v>464</v>
      </c>
      <c r="C120" s="7" t="s">
        <v>465</v>
      </c>
      <c r="D120" s="7" t="s">
        <v>34</v>
      </c>
      <c r="E120" s="9">
        <v>30</v>
      </c>
      <c r="F120" s="11">
        <v>0</v>
      </c>
      <c r="G120" s="9">
        <f>ROUND(SUM(E120*F120),2)</f>
        <v>0</v>
      </c>
      <c r="H120" s="15" t="s">
        <v>0</v>
      </c>
      <c r="I120" s="10" t="s">
        <v>466</v>
      </c>
      <c r="J120" s="13" t="s">
        <v>0</v>
      </c>
      <c r="K120" s="9">
        <f>SUM(G120:G120)</f>
        <v>0</v>
      </c>
    </row>
    <row r="121" spans="1:11" ht="12.75">
      <c r="A121" s="10" t="s">
        <v>467</v>
      </c>
      <c r="B121" s="10" t="s">
        <v>468</v>
      </c>
      <c r="C121" s="7" t="s">
        <v>469</v>
      </c>
      <c r="D121" s="7" t="s">
        <v>34</v>
      </c>
      <c r="E121" s="9">
        <v>30</v>
      </c>
      <c r="F121" s="11">
        <v>0</v>
      </c>
      <c r="G121" s="9">
        <f>ROUND(SUM(E121*F121),2)</f>
        <v>0</v>
      </c>
      <c r="H121" s="15" t="s">
        <v>0</v>
      </c>
      <c r="I121" s="10" t="s">
        <v>470</v>
      </c>
      <c r="J121" s="13" t="s">
        <v>0</v>
      </c>
      <c r="K121" s="9">
        <f>SUM(G121:G121)</f>
        <v>0</v>
      </c>
    </row>
    <row r="122" spans="1:11" ht="12.75">
      <c r="A122" s="10" t="s">
        <v>471</v>
      </c>
      <c r="B122" s="10" t="s">
        <v>472</v>
      </c>
      <c r="C122" s="7" t="s">
        <v>473</v>
      </c>
      <c r="D122" s="7" t="s">
        <v>34</v>
      </c>
      <c r="E122" s="9">
        <v>15</v>
      </c>
      <c r="F122" s="11">
        <v>0</v>
      </c>
      <c r="G122" s="9">
        <f>ROUND(SUM(E122*F122),2)</f>
        <v>0</v>
      </c>
      <c r="H122" s="15" t="s">
        <v>0</v>
      </c>
      <c r="I122" s="10" t="s">
        <v>474</v>
      </c>
      <c r="J122" s="13" t="s">
        <v>0</v>
      </c>
      <c r="K122" s="9">
        <f>SUM(G122:G122)</f>
        <v>0</v>
      </c>
    </row>
    <row r="123" spans="1:11" ht="12.75">
      <c r="A123" s="10" t="s">
        <v>475</v>
      </c>
      <c r="B123" s="10" t="s">
        <v>476</v>
      </c>
      <c r="C123" s="7" t="s">
        <v>477</v>
      </c>
      <c r="D123" s="7" t="s">
        <v>178</v>
      </c>
      <c r="E123" s="9">
        <v>20</v>
      </c>
      <c r="F123" s="11">
        <v>0</v>
      </c>
      <c r="G123" s="9">
        <f>ROUND(SUM(E123*F123),2)</f>
        <v>0</v>
      </c>
      <c r="H123" s="15" t="s">
        <v>0</v>
      </c>
      <c r="I123" s="10" t="s">
        <v>478</v>
      </c>
      <c r="J123" s="13" t="s">
        <v>0</v>
      </c>
      <c r="K123" s="9">
        <f>SUM(G123:G123)</f>
        <v>0</v>
      </c>
    </row>
    <row r="124" spans="1:11" ht="12.75">
      <c r="A124" s="10" t="s">
        <v>479</v>
      </c>
      <c r="B124" s="10" t="s">
        <v>480</v>
      </c>
      <c r="C124" s="7" t="s">
        <v>481</v>
      </c>
      <c r="D124" s="7" t="s">
        <v>482</v>
      </c>
      <c r="E124" s="9">
        <v>30</v>
      </c>
      <c r="F124" s="11">
        <v>0</v>
      </c>
      <c r="G124" s="9">
        <f>ROUND(SUM(E124*F124),2)</f>
        <v>0</v>
      </c>
      <c r="H124" s="15" t="s">
        <v>0</v>
      </c>
      <c r="I124" s="10" t="s">
        <v>483</v>
      </c>
      <c r="J124" s="13" t="s">
        <v>0</v>
      </c>
      <c r="K124" s="9">
        <f>SUM(G124:G124)</f>
        <v>0</v>
      </c>
    </row>
    <row r="125" spans="1:11" ht="12.75">
      <c r="A125" s="10" t="s">
        <v>484</v>
      </c>
      <c r="B125" s="10" t="s">
        <v>485</v>
      </c>
      <c r="C125" s="7" t="s">
        <v>486</v>
      </c>
      <c r="D125" s="7" t="s">
        <v>34</v>
      </c>
      <c r="E125" s="9">
        <v>50</v>
      </c>
      <c r="F125" s="11">
        <v>0</v>
      </c>
      <c r="G125" s="9">
        <f>ROUND(SUM(E125*F125),2)</f>
        <v>0</v>
      </c>
      <c r="H125" s="15" t="s">
        <v>0</v>
      </c>
      <c r="I125" s="10" t="s">
        <v>487</v>
      </c>
      <c r="J125" s="13" t="s">
        <v>0</v>
      </c>
      <c r="K125" s="9">
        <f>SUM(G125:G125)</f>
        <v>0</v>
      </c>
    </row>
    <row r="126" spans="1:11" ht="12.75">
      <c r="A126" s="10" t="s">
        <v>488</v>
      </c>
      <c r="B126" s="10" t="s">
        <v>489</v>
      </c>
      <c r="C126" s="7" t="s">
        <v>490</v>
      </c>
      <c r="D126" s="7" t="s">
        <v>34</v>
      </c>
      <c r="E126" s="9">
        <v>60</v>
      </c>
      <c r="F126" s="11">
        <v>0</v>
      </c>
      <c r="G126" s="9">
        <f>ROUND(SUM(E126*F126),2)</f>
        <v>0</v>
      </c>
      <c r="H126" s="15" t="s">
        <v>0</v>
      </c>
      <c r="I126" s="10" t="s">
        <v>491</v>
      </c>
      <c r="J126" s="13" t="s">
        <v>0</v>
      </c>
      <c r="K126" s="9">
        <f>SUM(G126:G126)</f>
        <v>0</v>
      </c>
    </row>
    <row r="127" spans="1:11" ht="12.75">
      <c r="A127" s="10" t="s">
        <v>492</v>
      </c>
      <c r="B127" s="10" t="s">
        <v>493</v>
      </c>
      <c r="C127" s="7" t="s">
        <v>494</v>
      </c>
      <c r="D127" s="7" t="s">
        <v>495</v>
      </c>
      <c r="E127" s="9">
        <v>60</v>
      </c>
      <c r="F127" s="11">
        <v>0</v>
      </c>
      <c r="G127" s="9">
        <f>ROUND(SUM(E127*F127),2)</f>
        <v>0</v>
      </c>
      <c r="H127" s="15" t="s">
        <v>0</v>
      </c>
      <c r="I127" s="10" t="s">
        <v>496</v>
      </c>
      <c r="J127" s="13" t="s">
        <v>0</v>
      </c>
      <c r="K127" s="9">
        <f>SUM(G127:G127)</f>
        <v>0</v>
      </c>
    </row>
    <row r="128" spans="1:11" ht="12.75">
      <c r="A128" s="10" t="s">
        <v>497</v>
      </c>
      <c r="B128" s="10" t="s">
        <v>498</v>
      </c>
      <c r="C128" s="7" t="s">
        <v>499</v>
      </c>
      <c r="D128" s="7" t="s">
        <v>44</v>
      </c>
      <c r="E128" s="9">
        <v>3</v>
      </c>
      <c r="F128" s="11">
        <v>0</v>
      </c>
      <c r="G128" s="9">
        <f>ROUND(SUM(E128*F128),2)</f>
        <v>0</v>
      </c>
      <c r="H128" s="15" t="s">
        <v>0</v>
      </c>
      <c r="I128" s="10" t="s">
        <v>500</v>
      </c>
      <c r="J128" s="13" t="s">
        <v>0</v>
      </c>
      <c r="K128" s="9">
        <f>SUM(G128:G128)</f>
        <v>0</v>
      </c>
    </row>
    <row r="129" spans="1:11" ht="12.75">
      <c r="A129" s="10" t="s">
        <v>501</v>
      </c>
      <c r="B129" s="10" t="s">
        <v>502</v>
      </c>
      <c r="C129" s="7" t="s">
        <v>503</v>
      </c>
      <c r="D129" s="7" t="s">
        <v>504</v>
      </c>
      <c r="E129" s="9">
        <v>5</v>
      </c>
      <c r="F129" s="11">
        <v>0</v>
      </c>
      <c r="G129" s="9">
        <f>ROUND(SUM(E129*F129),2)</f>
        <v>0</v>
      </c>
      <c r="H129" s="15" t="s">
        <v>0</v>
      </c>
      <c r="I129" s="10" t="s">
        <v>505</v>
      </c>
      <c r="J129" s="13" t="s">
        <v>0</v>
      </c>
      <c r="K129" s="9">
        <f>SUM(G129:G129)</f>
        <v>0</v>
      </c>
    </row>
    <row r="130" spans="1:11" ht="12.75">
      <c r="A130" s="10" t="s">
        <v>506</v>
      </c>
      <c r="B130" s="10" t="s">
        <v>507</v>
      </c>
      <c r="C130" s="7" t="s">
        <v>508</v>
      </c>
      <c r="D130" s="7" t="s">
        <v>44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509</v>
      </c>
      <c r="J130" s="13" t="s">
        <v>0</v>
      </c>
      <c r="K130" s="9">
        <f>SUM(G130:G130)</f>
        <v>0</v>
      </c>
    </row>
    <row r="131" spans="1:11" ht="12.75">
      <c r="A131" s="10" t="s">
        <v>510</v>
      </c>
      <c r="B131" s="10" t="s">
        <v>511</v>
      </c>
      <c r="C131" s="7" t="s">
        <v>512</v>
      </c>
      <c r="D131" s="7" t="s">
        <v>44</v>
      </c>
      <c r="E131" s="9">
        <v>20</v>
      </c>
      <c r="F131" s="11">
        <v>0</v>
      </c>
      <c r="G131" s="9">
        <f>ROUND(SUM(E131*F131),2)</f>
        <v>0</v>
      </c>
      <c r="H131" s="15" t="s">
        <v>0</v>
      </c>
      <c r="I131" s="10" t="s">
        <v>513</v>
      </c>
      <c r="J131" s="13" t="s">
        <v>0</v>
      </c>
      <c r="K131" s="9">
        <f>SUM(G131:G131)</f>
        <v>0</v>
      </c>
    </row>
    <row r="132" spans="1:11" ht="12.75">
      <c r="A132" s="10" t="s">
        <v>514</v>
      </c>
      <c r="B132" s="10" t="s">
        <v>515</v>
      </c>
      <c r="C132" s="7" t="s">
        <v>516</v>
      </c>
      <c r="D132" s="7" t="s">
        <v>44</v>
      </c>
      <c r="E132" s="9">
        <v>20</v>
      </c>
      <c r="F132" s="11">
        <v>0</v>
      </c>
      <c r="G132" s="9">
        <f>ROUND(SUM(E132*F132),2)</f>
        <v>0</v>
      </c>
      <c r="H132" s="15" t="s">
        <v>0</v>
      </c>
      <c r="I132" s="10" t="s">
        <v>517</v>
      </c>
      <c r="J132" s="13" t="s">
        <v>0</v>
      </c>
      <c r="K132" s="9">
        <f>SUM(G132:G132)</f>
        <v>0</v>
      </c>
    </row>
    <row r="133" spans="1:11" ht="12.75">
      <c r="A133" s="10" t="s">
        <v>518</v>
      </c>
      <c r="B133" s="10" t="s">
        <v>519</v>
      </c>
      <c r="C133" s="7" t="s">
        <v>520</v>
      </c>
      <c r="D133" s="7" t="s">
        <v>44</v>
      </c>
      <c r="E133" s="9">
        <v>20</v>
      </c>
      <c r="F133" s="11">
        <v>0</v>
      </c>
      <c r="G133" s="9">
        <f>ROUND(SUM(E133*F133),2)</f>
        <v>0</v>
      </c>
      <c r="H133" s="15" t="s">
        <v>0</v>
      </c>
      <c r="I133" s="10" t="s">
        <v>521</v>
      </c>
      <c r="J133" s="13" t="s">
        <v>0</v>
      </c>
      <c r="K133" s="9">
        <f>SUM(G133:G133)</f>
        <v>0</v>
      </c>
    </row>
    <row r="134" spans="1:11" ht="12.75">
      <c r="A134" s="10" t="s">
        <v>522</v>
      </c>
      <c r="B134" s="10" t="s">
        <v>523</v>
      </c>
      <c r="C134" s="7" t="s">
        <v>524</v>
      </c>
      <c r="D134" s="7" t="s">
        <v>44</v>
      </c>
      <c r="E134" s="9">
        <v>20</v>
      </c>
      <c r="F134" s="11">
        <v>0</v>
      </c>
      <c r="G134" s="9">
        <f>ROUND(SUM(E134*F134),2)</f>
        <v>0</v>
      </c>
      <c r="H134" s="15" t="s">
        <v>0</v>
      </c>
      <c r="I134" s="10" t="s">
        <v>525</v>
      </c>
      <c r="J134" s="13" t="s">
        <v>0</v>
      </c>
      <c r="K134" s="9">
        <f>SUM(G134:G134)</f>
        <v>0</v>
      </c>
    </row>
    <row r="135" spans="1:11" ht="12.75">
      <c r="A135" s="10" t="s">
        <v>526</v>
      </c>
      <c r="B135" s="10" t="s">
        <v>527</v>
      </c>
      <c r="C135" s="7" t="s">
        <v>528</v>
      </c>
      <c r="D135" s="7" t="s">
        <v>44</v>
      </c>
      <c r="E135" s="9">
        <v>50</v>
      </c>
      <c r="F135" s="11">
        <v>0</v>
      </c>
      <c r="G135" s="9">
        <f>ROUND(SUM(E135*F135),2)</f>
        <v>0</v>
      </c>
      <c r="H135" s="15" t="s">
        <v>0</v>
      </c>
      <c r="I135" s="10" t="s">
        <v>529</v>
      </c>
      <c r="J135" s="13" t="s">
        <v>0</v>
      </c>
      <c r="K135" s="9">
        <f>SUM(G135:G135)</f>
        <v>0</v>
      </c>
    </row>
    <row r="136" spans="1:11" ht="12.75">
      <c r="A136" s="10" t="s">
        <v>530</v>
      </c>
      <c r="B136" s="10" t="s">
        <v>531</v>
      </c>
      <c r="C136" s="7" t="s">
        <v>532</v>
      </c>
      <c r="D136" s="7" t="s">
        <v>44</v>
      </c>
      <c r="E136" s="9">
        <v>20</v>
      </c>
      <c r="F136" s="11">
        <v>0</v>
      </c>
      <c r="G136" s="9">
        <f>ROUND(SUM(E136*F136),2)</f>
        <v>0</v>
      </c>
      <c r="H136" s="15" t="s">
        <v>0</v>
      </c>
      <c r="I136" s="10" t="s">
        <v>533</v>
      </c>
      <c r="J136" s="13" t="s">
        <v>0</v>
      </c>
      <c r="K136" s="9">
        <f>SUM(G136:G136)</f>
        <v>0</v>
      </c>
    </row>
    <row r="137" spans="1:11" ht="12.75">
      <c r="A137" s="10" t="s">
        <v>534</v>
      </c>
      <c r="B137" s="10" t="s">
        <v>535</v>
      </c>
      <c r="C137" s="7" t="s">
        <v>536</v>
      </c>
      <c r="D137" s="7" t="s">
        <v>178</v>
      </c>
      <c r="E137" s="9">
        <v>20</v>
      </c>
      <c r="F137" s="11">
        <v>0</v>
      </c>
      <c r="G137" s="9">
        <f>ROUND(SUM(E137*F137),2)</f>
        <v>0</v>
      </c>
      <c r="H137" s="15" t="s">
        <v>0</v>
      </c>
      <c r="I137" s="10" t="s">
        <v>537</v>
      </c>
      <c r="J137" s="13" t="s">
        <v>0</v>
      </c>
      <c r="K137" s="9">
        <f>SUM(G137:G137)</f>
        <v>0</v>
      </c>
    </row>
    <row r="138" spans="1:11" ht="12.75">
      <c r="A138" s="10" t="s">
        <v>538</v>
      </c>
      <c r="B138" s="10" t="s">
        <v>539</v>
      </c>
      <c r="C138" s="7" t="s">
        <v>540</v>
      </c>
      <c r="D138" s="7" t="s">
        <v>91</v>
      </c>
      <c r="E138" s="9">
        <v>20</v>
      </c>
      <c r="F138" s="11">
        <v>0</v>
      </c>
      <c r="G138" s="9">
        <f>ROUND(SUM(E138*F138),2)</f>
        <v>0</v>
      </c>
      <c r="H138" s="15" t="s">
        <v>0</v>
      </c>
      <c r="I138" s="10" t="s">
        <v>541</v>
      </c>
      <c r="J138" s="13" t="s">
        <v>0</v>
      </c>
      <c r="K138" s="9">
        <f>SUM(G138:G138)</f>
        <v>0</v>
      </c>
    </row>
    <row r="139" spans="1:11" ht="12.75">
      <c r="A139" s="10" t="s">
        <v>542</v>
      </c>
      <c r="B139" s="10" t="s">
        <v>543</v>
      </c>
      <c r="C139" s="7" t="s">
        <v>544</v>
      </c>
      <c r="D139" s="7" t="s">
        <v>39</v>
      </c>
      <c r="E139" s="9">
        <v>5</v>
      </c>
      <c r="F139" s="11">
        <v>0</v>
      </c>
      <c r="G139" s="9">
        <f>ROUND(SUM(E139*F139),2)</f>
        <v>0</v>
      </c>
      <c r="H139" s="15" t="s">
        <v>0</v>
      </c>
      <c r="I139" s="10" t="s">
        <v>545</v>
      </c>
      <c r="J139" s="13" t="s">
        <v>0</v>
      </c>
      <c r="K139" s="9">
        <f>SUM(G139:G139)</f>
        <v>0</v>
      </c>
    </row>
    <row r="140" spans="1:11" ht="12.75">
      <c r="A140" s="10" t="s">
        <v>546</v>
      </c>
      <c r="B140" s="10" t="s">
        <v>547</v>
      </c>
      <c r="C140" s="7" t="s">
        <v>548</v>
      </c>
      <c r="D140" s="7" t="s">
        <v>91</v>
      </c>
      <c r="E140" s="9">
        <v>2</v>
      </c>
      <c r="F140" s="11">
        <v>0</v>
      </c>
      <c r="G140" s="9">
        <f>ROUND(SUM(E140*F140),2)</f>
        <v>0</v>
      </c>
      <c r="H140" s="15" t="s">
        <v>0</v>
      </c>
      <c r="I140" s="10" t="s">
        <v>549</v>
      </c>
      <c r="J140" s="13" t="s">
        <v>0</v>
      </c>
      <c r="K140" s="9">
        <f>SUM(G140:G140)</f>
        <v>0</v>
      </c>
    </row>
    <row r="141" spans="1:11" ht="12.75">
      <c r="A141" s="10" t="s">
        <v>550</v>
      </c>
      <c r="B141" s="10" t="s">
        <v>551</v>
      </c>
      <c r="C141" s="7" t="s">
        <v>552</v>
      </c>
      <c r="D141" s="7" t="s">
        <v>44</v>
      </c>
      <c r="E141" s="9">
        <v>50</v>
      </c>
      <c r="F141" s="11">
        <v>0</v>
      </c>
      <c r="G141" s="9">
        <f>ROUND(SUM(E141*F141),2)</f>
        <v>0</v>
      </c>
      <c r="H141" s="15" t="s">
        <v>0</v>
      </c>
      <c r="I141" s="10" t="s">
        <v>553</v>
      </c>
      <c r="J141" s="13" t="s">
        <v>0</v>
      </c>
      <c r="K141" s="9">
        <f>SUM(G141:G141)</f>
        <v>0</v>
      </c>
    </row>
    <row r="142" spans="1:11" ht="12.75">
      <c r="A142" s="10" t="s">
        <v>554</v>
      </c>
      <c r="B142" s="10" t="s">
        <v>555</v>
      </c>
      <c r="C142" s="7" t="s">
        <v>556</v>
      </c>
      <c r="D142" s="7" t="s">
        <v>44</v>
      </c>
      <c r="E142" s="9">
        <v>20</v>
      </c>
      <c r="F142" s="11">
        <v>0</v>
      </c>
      <c r="G142" s="9">
        <f>ROUND(SUM(E142*F142),2)</f>
        <v>0</v>
      </c>
      <c r="H142" s="15" t="s">
        <v>0</v>
      </c>
      <c r="I142" s="10" t="s">
        <v>557</v>
      </c>
      <c r="J142" s="13" t="s">
        <v>0</v>
      </c>
      <c r="K142" s="9">
        <f>SUM(G142:G142)</f>
        <v>0</v>
      </c>
    </row>
    <row r="143" spans="1:11" ht="12.75">
      <c r="A143" s="10" t="s">
        <v>558</v>
      </c>
      <c r="B143" s="10" t="s">
        <v>559</v>
      </c>
      <c r="C143" s="7" t="s">
        <v>560</v>
      </c>
      <c r="D143" s="7" t="s">
        <v>561</v>
      </c>
      <c r="E143" s="9">
        <v>6</v>
      </c>
      <c r="F143" s="11">
        <v>0</v>
      </c>
      <c r="G143" s="9">
        <f>ROUND(SUM(E143*F143),2)</f>
        <v>0</v>
      </c>
      <c r="H143" s="15" t="s">
        <v>0</v>
      </c>
      <c r="I143" s="10" t="s">
        <v>562</v>
      </c>
      <c r="J143" s="13" t="s">
        <v>0</v>
      </c>
      <c r="K143" s="9">
        <f>SUM(G143:G143)</f>
        <v>0</v>
      </c>
    </row>
    <row r="145" spans="6:7" ht="12.75">
      <c r="F145" s="16" t="s">
        <v>563</v>
      </c>
      <c r="G145" s="9">
        <f>SUM(G9:G143)</f>
        <v>0</v>
      </c>
    </row>
    <row r="148" spans="2:4" ht="12.75">
      <c r="B148" s="17" t="s">
        <v>564</v>
      </c>
      <c r="D148" s="20" t="s">
        <v>565</v>
      </c>
    </row>
    <row r="150" ht="12.75">
      <c r="B150" s="21" t="s">
        <v>566</v>
      </c>
    </row>
    <row r="152" spans="2:3" ht="82.5" customHeight="1">
      <c r="B152" s="3" t="s">
        <v>567</v>
      </c>
      <c r="C152" s="3" t="s">
        <v>568</v>
      </c>
    </row>
    <row r="155" ht="12.75">
      <c r="B155" s="18" t="s">
        <v>569</v>
      </c>
    </row>
    <row r="156" ht="12.75">
      <c r="B156" s="19" t="s">
        <v>570</v>
      </c>
    </row>
    <row r="161" ht="12.75"/>
    <row r="16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48:C148"/>
    <mergeCell ref="D148:K148"/>
    <mergeCell ref="B150:K150"/>
    <mergeCell ref="C152:K152"/>
    <mergeCell ref="B155:K155"/>
    <mergeCell ref="B156:K1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