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'Itens'!$A$1:$K$123</definedName>
  </definedNames>
  <calcPr fullCalcOnLoad="1"/>
</workbook>
</file>

<file path=xl/sharedStrings.xml><?xml version="1.0" encoding="utf-8"?>
<sst xmlns="http://schemas.openxmlformats.org/spreadsheetml/2006/main" count="672" uniqueCount="404">
  <si>
    <t/>
  </si>
  <si>
    <t>PREFEITURA MUNICIPAL DE DIVISA ALEGRE</t>
  </si>
  <si>
    <t>PROPOSTA COMERCIAL</t>
  </si>
  <si>
    <t xml:space="preserve">Empresa/Nome: </t>
  </si>
  <si>
    <t xml:space="preserve">Endereço: </t>
  </si>
  <si>
    <t xml:space="preserve">CNPJ/CPF: </t>
  </si>
  <si>
    <t xml:space="preserve">Telefone(s): </t>
  </si>
  <si>
    <t xml:space="preserve">Nº Processo: </t>
  </si>
  <si>
    <t>0026/0014</t>
  </si>
  <si>
    <t xml:space="preserve">Tipo Licitação: </t>
  </si>
  <si>
    <t>Menor Preço</t>
  </si>
  <si>
    <t xml:space="preserve">Balizamento: </t>
  </si>
  <si>
    <t>Por Item</t>
  </si>
  <si>
    <t xml:space="preserve">Modalidade: </t>
  </si>
  <si>
    <t>Pregão Presencial</t>
  </si>
  <si>
    <t xml:space="preserve">Data Abertura: </t>
  </si>
  <si>
    <t>06/05/2022 09:00:00</t>
  </si>
  <si>
    <t xml:space="preserve">Objeto: </t>
  </si>
  <si>
    <t>REGISTRO DE PREÇOS  PARA FUTURAS E EVENTUAIS AQUISIÇÕES DE GÊNEROS ALIMENTÍCIOS E HORTIFRUTIGRANJEIROS DESTINADOS AO ATENDIMENTO DA ALIMENTAÇÃO ESCOLAR, PROGRAMAS DESENVOLVIDOS PELAS SECRETARIAS DE AÇÃO SOCIAL, ESPORTE E AS NECESSIDADES DAS DEMAIS SECRETARIAS DESTA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</si>
  <si>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</si>
  <si>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</si>
  <si>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</si>
  <si>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</si>
  <si>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</si>
  <si>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</si>
  <si>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</si>
  <si>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</si>
  <si>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</si>
  <si>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</si>
  <si>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</si>
  <si>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</si>
  <si>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9561</t>
  </si>
  <si>
    <t>0001</t>
  </si>
  <si>
    <t>ACHOCOLATADO EM PÓ LIGHT.: Ingredientes: maltodextrina, cacau em pó, lecitina de soja, edulcorantes artificiais ciclamato de sódio e sacarina sódica, edulcorantes naturais glicosídeos de steviol, antiumectante dióxido de silício e aroma artificial de baunilha. Deverá ser isento de glúten e lactose. Na embalagem deverá conter as seguintes informações: Indicação do fabricante, tabela nutricional, ingredientes, data de validade e peso. Embalagem mínima de 210g.</t>
  </si>
  <si>
    <t>UNID</t>
  </si>
  <si>
    <t>24986</t>
  </si>
  <si>
    <t>11740</t>
  </si>
  <si>
    <t>0002</t>
  </si>
  <si>
    <t>AÇUCAR REFINADO 1 KG</t>
  </si>
  <si>
    <t>KG</t>
  </si>
  <si>
    <t>24987</t>
  </si>
  <si>
    <t>6215</t>
  </si>
  <si>
    <t>0003</t>
  </si>
  <si>
    <t>ÁGUA MINERAL natural com embalagem plástica de 1,5L.</t>
  </si>
  <si>
    <t>24988</t>
  </si>
  <si>
    <t>5994</t>
  </si>
  <si>
    <t>0004</t>
  </si>
  <si>
    <t>ÁGUA MINERAL natural para reposição de 20 LTS.: Com certificados de autorizações dos órgãos competentes e com validade para 12 (doze) meses.</t>
  </si>
  <si>
    <t>24989</t>
  </si>
  <si>
    <t>0041</t>
  </si>
  <si>
    <t>0005</t>
  </si>
  <si>
    <t>ALFACE CRESPA OU LISA: Convencional ou Ecológico, Preferencialmente Ecológico, Folhas Novas e Íntegras, de 1ª qualidade. Com Embalados em Móios de Peso Médio entre 300 e 400g.</t>
  </si>
  <si>
    <t>MOIOS</t>
  </si>
  <si>
    <t>24990</t>
  </si>
  <si>
    <t>6269</t>
  </si>
  <si>
    <t>0006</t>
  </si>
  <si>
    <t>ALHO NATURAL: sem defeitos graves, (podridão, murchos e com ausência de pedúnculo ou deformados) categoria extra.</t>
  </si>
  <si>
    <t>24991</t>
  </si>
  <si>
    <t>11705</t>
  </si>
  <si>
    <t>0007</t>
  </si>
  <si>
    <t>AMEIXA EM CALDA: Ameixa em calda, (agua e açucar ),  embalada em lata limpa isenta de ferrugem, não amassada, não estufada, resistente, que garanta a integridade do produto, limpas, secas, não violadas e resistentes, com peso minimo de 850g.Validade minima de 03 meses a partir da data de entrega.A rotulagem deve conter no mínimo as seguintes informações: nome e/ou marca, ingredientes, data de validade, lote e informações nutricionais.</t>
  </si>
  <si>
    <t>24992</t>
  </si>
  <si>
    <t>6216</t>
  </si>
  <si>
    <t>0008</t>
  </si>
  <si>
    <t>AMENDOIM TORRADO S/CASCA - 500g: Validade mínima de 8 meses a contar da data de entrega.A rotulagem deve conter no mínimo as seguintes informações: nome e/ou marca, ingredientes, data de validade, lote e informações nutricionais.</t>
  </si>
  <si>
    <t>24993</t>
  </si>
  <si>
    <t>11706</t>
  </si>
  <si>
    <t>0009</t>
  </si>
  <si>
    <t>ANILINA COMESTIVEL, EMBALAGEM COM NO MINIMO 10 ML, CORES VARIADAS.</t>
  </si>
  <si>
    <t>24994</t>
  </si>
  <si>
    <t>6217</t>
  </si>
  <si>
    <t>0010</t>
  </si>
  <si>
    <t>ARROZ INTEGRAL, Longo fino, tipo 1: O produto não deverá apresentar grãos disformes, percentuais de impurezas acima de 5% (grãos queimados, pedras, carunchos), cheiro forte, intenso e não característico. Embalagem: Deve estar acondicionado em sacos plásticos transparentes e atóxicos, limpos, não violados, resistentes de 1kg. A embalagem deverá conter externamente os dados de identificação, procedência, informações nutricionais, número de lote, quantidade do produto, validade minima de 6(seis meses).</t>
  </si>
  <si>
    <t>24995</t>
  </si>
  <si>
    <t>8235</t>
  </si>
  <si>
    <t>0011</t>
  </si>
  <si>
    <t>AZEITONAS VERDES SEM CAROÇO  – Peso liquido 800g.: Em embalagens atoxicas, totalmente vedada, a mesma deve conter  informoções nutricionais, bem como data de fabricação e data da validade, devendo a mesma ser de no minimo 4meses a partir da data de entrega do produto.</t>
  </si>
  <si>
    <t>24996</t>
  </si>
  <si>
    <t>6293</t>
  </si>
  <si>
    <t>0012</t>
  </si>
  <si>
    <t>BALA MASTIGAVEIS FRUTAS 500G.</t>
  </si>
  <si>
    <t>PCT</t>
  </si>
  <si>
    <t>24997</t>
  </si>
  <si>
    <t>10079</t>
  </si>
  <si>
    <t>0013</t>
  </si>
  <si>
    <t>BANANA CATURRA.: Convencional ou Ecologica, Preferencialmente Ecologica, Primeira Qualidade, Tamanho Médio, com casca sã, sem ruptura. Unidade com peso médio entre 50 e 60 g</t>
  </si>
  <si>
    <t>DUZIA</t>
  </si>
  <si>
    <t>24998</t>
  </si>
  <si>
    <t>15761</t>
  </si>
  <si>
    <t>0014</t>
  </si>
  <si>
    <t>BANANA DA TERRA.: Convencional ou Ecologica, Preferencialmente Ecologica, Primeira Qualidade, Tamanho Médio, com casca sã, sem ruptura.</t>
  </si>
  <si>
    <t>24999</t>
  </si>
  <si>
    <t>6271</t>
  </si>
  <si>
    <t>0015</t>
  </si>
  <si>
    <t>BANANA PRATA.: Convencional ou Ecológico, Preferencialmente, Ecológico, Primeira Qualidade, Tamanho Médio, com Casca Sã, Sem Ruptura. Unidade com Peso Médio entre 50 e 60g.</t>
  </si>
  <si>
    <t>25000</t>
  </si>
  <si>
    <t>6272</t>
  </si>
  <si>
    <t>0016</t>
  </si>
  <si>
    <t>BATATA DOCE,: lavadas, classe  média/ graúda, sem defeitos graves ( podridão úmida, seca, coração oco  ou negro ), apresentação firme, inteiras, desprovidas de odor ou sabor estranho, sem material terroso ou sujidade, livres de substancias tóxicas ou nocivas, para uso culinário em cozimento, massas ou frituras.</t>
  </si>
  <si>
    <t>25001</t>
  </si>
  <si>
    <t>6274</t>
  </si>
  <si>
    <t>0017</t>
  </si>
  <si>
    <t>BATATA INGLESA,: lavadas, classe maior, sem defeitos graves (podridão úmida, seca, coração oco ou negro), apresentação firme, inteiras, desprovidas de odor ou sabor estranho, sem material terroso ou sujidade, livres de substancias tóxicas ou nocivas, para uso culinário em cozimento, massas ou frituras, embaladas em sacos de ráfias reforçado, atóxico transparente.</t>
  </si>
  <si>
    <t>25002</t>
  </si>
  <si>
    <t>6220</t>
  </si>
  <si>
    <t>0018</t>
  </si>
  <si>
    <t>BATATA PALHA - 120g.</t>
  </si>
  <si>
    <t>25003</t>
  </si>
  <si>
    <t>6275</t>
  </si>
  <si>
    <t>0019</t>
  </si>
  <si>
    <t>BETERRABA SEM FOLHAS,: separado por tamanho e categoria, categoria extra, sem defeitos graves (podridão mole, deformação, sem defeitos, lenhosas, rachadas, danos mecânicos, murchas injurias por pragas ou doenças)</t>
  </si>
  <si>
    <t>25004</t>
  </si>
  <si>
    <t>9576</t>
  </si>
  <si>
    <t>0020</t>
  </si>
  <si>
    <t>BICARBONATO DE SÓDIO MÍNIMO 20G.: Validade de no mínimo 18 meses, c/ data de embalamento não superior a 60 dias.</t>
  </si>
  <si>
    <t>25005</t>
  </si>
  <si>
    <t>6061</t>
  </si>
  <si>
    <t>0021</t>
  </si>
  <si>
    <t>BROCOLIS,: Cor Verde Escuro Brilhante, Uniforme, Unidade de Tamanho Grande ou Médio Constituída de Todas as Partes Folhas, Flores e Talos.  Embalados em moios de em média 300g</t>
  </si>
  <si>
    <t>25006</t>
  </si>
  <si>
    <t>9577</t>
  </si>
  <si>
    <t>0022</t>
  </si>
  <si>
    <t>CALDO DE CARNE EM PÓ: Preparado à base de extrato de carne e condimentos, acondicionado em sacos de polietileno íntegra, atóxico. Embalagem de até 1kg com as devidas referências nutricionais, validade mínima de 3 meses a partir da data de entrega. A rotulagem deve conter no mínimo as seguintes informações: nome e/ou marca, ingredientes, data de validade, lote e informações nutricionais.</t>
  </si>
  <si>
    <t>25007</t>
  </si>
  <si>
    <t>16970</t>
  </si>
  <si>
    <t>0023</t>
  </si>
  <si>
    <t>CALDO DE CARNE EM PÓ 57g.</t>
  </si>
  <si>
    <t>25008</t>
  </si>
  <si>
    <t>5968</t>
  </si>
  <si>
    <t>0024</t>
  </si>
  <si>
    <t>CALDO DE GALINHA EM PÓ: Preparado à base de carne de galinha desidratada e condimentos, acondicionado em sacos de polietileno íntegra, atóxico. Embalagem de até 1kg com as devidas referências nutricionais, validade mínima de 3 meses a partir da data de entrega. A rotulagem deve conter no mínimo as seguintes informações: nome e/ou marca, ingredientes, data de validade, lote e informações nutricionais.</t>
  </si>
  <si>
    <t>25009</t>
  </si>
  <si>
    <t>16971</t>
  </si>
  <si>
    <t>0025</t>
  </si>
  <si>
    <t>CALDO DE GALINHA EM PÓ 57g</t>
  </si>
  <si>
    <t>25010</t>
  </si>
  <si>
    <t>13493</t>
  </si>
  <si>
    <t>0026</t>
  </si>
  <si>
    <t>CANELA EM CASCA PACOTE 1KG</t>
  </si>
  <si>
    <t>25011</t>
  </si>
  <si>
    <t>6225</t>
  </si>
  <si>
    <t>0027</t>
  </si>
  <si>
    <t>CANELA EM PÓ,: pó fino e homogêneo, na cor marrom-claro, com cheiro e sabor característicos, embalagem plástica atóxica transparente de 10g.</t>
  </si>
  <si>
    <t>25012</t>
  </si>
  <si>
    <t>0129</t>
  </si>
  <si>
    <t>0028</t>
  </si>
  <si>
    <t>CATCHUP tradicional, embalagem, contendo no minimo 300 g.: Com identificacao do produto, marca do fabricante, prazo de validade e peso liquido, de acordo com a Resolucao 12/78 da CNNPA.</t>
  </si>
  <si>
    <t>Unid.</t>
  </si>
  <si>
    <t>25013</t>
  </si>
  <si>
    <t>6276</t>
  </si>
  <si>
    <t>0029</t>
  </si>
  <si>
    <t>CEBOLA BRANCA,: subgrupo amarela, classe 03, categoria extra, sem defeitos graves (talos grossos, brotados, podridão, mofados ou manchas negras).</t>
  </si>
  <si>
    <t>25014</t>
  </si>
  <si>
    <t>6277</t>
  </si>
  <si>
    <t>0030</t>
  </si>
  <si>
    <t>CEBOLA ROXA,: subgrupo roxa, classe 03, categoria extra, sem defeitos graves (talos grossos, brotados, podridão, mofados ou manchas negras).</t>
  </si>
  <si>
    <t>25015</t>
  </si>
  <si>
    <t>6278</t>
  </si>
  <si>
    <t>0031</t>
  </si>
  <si>
    <t>CENOURA,: classe entre 18 a 22 cm, sem defeitos graves (podridão mole, deformação ombros verdes ou roxo, sem defeitos, lenhosas, rachadas, danos mecânicos, podridão seca, murchas injurias por pragas ou doenças).</t>
  </si>
  <si>
    <t>25016</t>
  </si>
  <si>
    <t>5902</t>
  </si>
  <si>
    <t>0032</t>
  </si>
  <si>
    <t>CHEIRO VERDE: Convencional ou Ecológico, Preferencialmente Ecológico, Nova, com Folhas Verdes, de 1ª Qualidade. embalados em moios de em média 100g.</t>
  </si>
  <si>
    <t>25017</t>
  </si>
  <si>
    <t>11711</t>
  </si>
  <si>
    <t>0033</t>
  </si>
  <si>
    <t>CHOCOLATE EM BARRA AO LEITE EMBALAGEM DE NO MINIMO 1 KG: contendo  entre os Ingredientes: Açúcar, manteiga de cacau, massa de cacau, gordura vegetal, leite em pó integral, soro de leite em pó, leite em desnatado, emulsificantes lecitina de soja (322) e poliricinoleato de poliglicerol (476) e aromatizante. CONTÉM GLÚTEN.</t>
  </si>
  <si>
    <t>25018</t>
  </si>
  <si>
    <t>11712</t>
  </si>
  <si>
    <t>0034</t>
  </si>
  <si>
    <t>CHOCOLATE EM BARRA MEIO AMARGO ,PESO  DE NO MINIMO 1 KG: contendo  entre os Ingredientes:- Açúcar , Licor de Cacau , Leite em Pó Integral,- Gordura Vegetal , Emulsificante, Lecitina de Soja , Ricinoleato de Glicerila , Aromatizante , Contém Traços de Castanha de Caju 
- Contém Glúten"</t>
  </si>
  <si>
    <t>25019</t>
  </si>
  <si>
    <t>11714</t>
  </si>
  <si>
    <t>0035</t>
  </si>
  <si>
    <t>CHOCOLATE EM PO PURO (CACAU S/ AÇUCAR) 200GR: validade de no minimo 12 meses e data de fabricação não superior a 30 dias.</t>
  </si>
  <si>
    <t>25020</t>
  </si>
  <si>
    <t>9568</t>
  </si>
  <si>
    <t>0036</t>
  </si>
  <si>
    <t>CHOCOLATE GRANULADO: Grãos integros, produzidos apartir de materia prima de primeira qualidade, sem presença de sujidades, umidade, ou odores, em embalagem atoxicas contendo 1kg. com validade minima de 3 meses, devendo ma embalagem conter informações tipo: Marca/Nome, data de validade, lote e informaões Nutricionais.</t>
  </si>
  <si>
    <t>25021</t>
  </si>
  <si>
    <t>6279</t>
  </si>
  <si>
    <t>0037</t>
  </si>
  <si>
    <t>CHUCHU,: grupo retangular sub grupo verde escuro intenso, sem defeitos graves (podridão, murchos, queimados, danos não cicatrizados, deformados e com ausência de pedúnculo), categoria extra.</t>
  </si>
  <si>
    <t>25022</t>
  </si>
  <si>
    <t>0130</t>
  </si>
  <si>
    <t>0038</t>
  </si>
  <si>
    <t>COCO SECO: Fruto seco,com amplo teor de massa, cheiro e sabor caracteristicos. Apresentado em média cada unidade com no minimo 600g.</t>
  </si>
  <si>
    <t>25023</t>
  </si>
  <si>
    <t>5970</t>
  </si>
  <si>
    <t>0039</t>
  </si>
  <si>
    <t>COENTRO: Primeira qualidade,hortaliça classificada como verdura cor verde fresca aspecto e sabor próprio, isenta de sinais de apodrecimento, sujidades e materiais terrosos em maços de 50g .</t>
  </si>
  <si>
    <t>25024</t>
  </si>
  <si>
    <t>5901</t>
  </si>
  <si>
    <t>0040</t>
  </si>
  <si>
    <t>COUVE: Convencional ou Ecológico,Preferencialmente Ecológico, Novas, com Folhas Verdes, Sem Alterações, de 1ª Qualidade. embaladas em moios de em média 300g.</t>
  </si>
  <si>
    <t>25025</t>
  </si>
  <si>
    <t>14649</t>
  </si>
  <si>
    <t>DOCE PÉ DE MOLEQUE: POTE COM 50 UNIDADE DE 16g,</t>
  </si>
  <si>
    <t>25026</t>
  </si>
  <si>
    <t>6168</t>
  </si>
  <si>
    <t>0042</t>
  </si>
  <si>
    <t>EXTRATO DE TOMATE.: Preparado com frutos maduros e sãos, sem pele, sem semente, classe símples concentrado, substância seco menos cloreto de sódio, mínimo de 18% P/P, coloração vermelha, consistente, livre de impurezas, parasitas, larvas e fermentações, com validade mínima de 22 meses. Embalagem com mínimo de 3 kg.</t>
  </si>
  <si>
    <t>25027</t>
  </si>
  <si>
    <t>10302</t>
  </si>
  <si>
    <t>0043</t>
  </si>
  <si>
    <t>FARINHA DE MANDIOCA REGIONAL: , crua, grupo seco, sub-grupo fina, classe branca, isenta de matéria terrosa, parasitas e larvas, sem fermentação ou ranço, sem bolores e leveduras, embagem plástica atóxica transparente de 1Kg, validade mínima de 6 meses a contar da data da entrega.</t>
  </si>
  <si>
    <t>25028</t>
  </si>
  <si>
    <t>9569</t>
  </si>
  <si>
    <t>0044</t>
  </si>
  <si>
    <t>FERMENTO BIOLÓGICO 30G.</t>
  </si>
  <si>
    <t>25029</t>
  </si>
  <si>
    <t>14582</t>
  </si>
  <si>
    <t>0045</t>
  </si>
  <si>
    <t>FILE DE PEIXE: FILÉ DE PEIXE ,resfriado, limpa, aspecto: próprio da espécie, não amolecida nem pegajosa, cor: própria da espécie, sem manchas esverdeadas ou pardacentas, odor; próprio, tipo de corte: em bifes, embaladas em saco plástico transparente e atóxico, limpo, não violado, resistente, que garanta a integridade do produto até o momento do consumo</t>
  </si>
  <si>
    <t>25030</t>
  </si>
  <si>
    <t>6235</t>
  </si>
  <si>
    <t>0046</t>
  </si>
  <si>
    <t>FUBA DE MILHO: Pó fino, cor amarelo, livre de sujidade, mofo e fermentação, não deverá estar úmida ou rançosa, embalagem plástica atóxica de 1 Kg. Validade mínima de 8 meses a contar da data de entrega.</t>
  </si>
  <si>
    <t>25031</t>
  </si>
  <si>
    <t>15760</t>
  </si>
  <si>
    <t>0047</t>
  </si>
  <si>
    <t>GENGIBRE EM RAIZ.</t>
  </si>
  <si>
    <t>25032</t>
  </si>
  <si>
    <t>5903</t>
  </si>
  <si>
    <t>0048</t>
  </si>
  <si>
    <t>GOIABA: Sem defeitos graves (podridão, danos profundos, frutos passados) sem manchas ou deformação, coloração caracteristica, grau de maturação médio,   Com peso media unitária de 120 gramas, embalados em caixas, iso ladas, de modo a não amassarem.</t>
  </si>
  <si>
    <t>25033</t>
  </si>
  <si>
    <t>11716</t>
  </si>
  <si>
    <t>0049</t>
  </si>
  <si>
    <t>GRANOLA MISTA, GRANOLA, Embalagem de polietileno atoxica contendo 1kg: , com identificação na embalagem (rótulo) dos ingredientes, informações nutricionais, fornecedor, peso, data de fabricação e validade. Ingredientes: aveia, melado, germem de trigo, uva passa, fibra de trigo, flocos de arroz, flocos de milhos e castanha do Pará. Validade mínima de 06 meses a contar da data de entrega.</t>
  </si>
  <si>
    <t>25034</t>
  </si>
  <si>
    <t>11717</t>
  </si>
  <si>
    <t>0050</t>
  </si>
  <si>
    <t>IOGURTE FRUTAS 900ML.: , com adição de polpa de ameixa, obtido de leite pasteurizado, com consistência cremosa ou firme, em embalagem de filme de tileno impresso com 1 litro, com validade de no máximo 45 dias. A embalagem deverá conter externamente os dados de identificação, procedência, informação nutricional, número lote, data, validade, quantidade do produto, número do registro no Ministério da Agricultura/SIF/DIPOA e carimbo de inspeção.</t>
  </si>
  <si>
    <t>25035</t>
  </si>
  <si>
    <t>6280</t>
  </si>
  <si>
    <t>0051</t>
  </si>
  <si>
    <t>LARANJA PERA RIO,: Separada por lotes homogêneos, sem defeitos graves (podridão, danos profundos, frutos passados) sem manchas ou deformação, coloração C3, Classe 106. Com peso media unitária de 200 gramas, categoria extra.</t>
  </si>
  <si>
    <t>25036</t>
  </si>
  <si>
    <t>16294</t>
  </si>
  <si>
    <t>0052</t>
  </si>
  <si>
    <t>LEITE PASTEURIZADO TIPO C (EMBALAGEM DE 01 LITRO) ACONDICIONADO EM SACHE PLÁSTICO.</t>
  </si>
  <si>
    <t>25037</t>
  </si>
  <si>
    <t>11720</t>
  </si>
  <si>
    <t>0053</t>
  </si>
  <si>
    <t>LOURO DESIDRATADO: constituído de folhas sãs, limpas e secas, acondicionado em saco plástico transparente, atóxico, resistente e hermeticamente vedado. Deve apresentar coloração verde pardacenta, cheiro aromático, aspecto e sabor característico. Embalagens: embalagem de 05g.</t>
  </si>
  <si>
    <t>25038</t>
  </si>
  <si>
    <t>6281</t>
  </si>
  <si>
    <t>0054</t>
  </si>
  <si>
    <t>MAÇA TIPO GALA,: MAÇA TIPO GALA, separados por lotes homogêneos tipo galla, categoria extra, cor vermelha, tamanho 120/150, isentas de cortiças, lesões cicatrizadas, manchas, danos mecânicos, rachaduras ou lesões abertas.</t>
  </si>
  <si>
    <t>25039</t>
  </si>
  <si>
    <t>6241</t>
  </si>
  <si>
    <t>0055</t>
  </si>
  <si>
    <t>MAIONESE A BASE DE OVO E ÓLEO VEGETAL: ADICIONADA DE CONDIMENTOS E OUTRAS SUBSTÂNCIAS, COMESTÍVEIS. NÃO PODERÁ SER ADICIONADA DE CORANTES, EM EMBALAGEM PLÁSTICO, ATÓXICO, RESISTENTE, HERMETICAMENTE FECHADO. CADA EMBALAGEM DEVERÁ APRESENTAR PESO LÍQUIDO MINIMO  DE 500 gr.</t>
  </si>
  <si>
    <t>25040</t>
  </si>
  <si>
    <t>6282</t>
  </si>
  <si>
    <t>0056</t>
  </si>
  <si>
    <t>MAMÃO FORMOSA,: Separada por cor, tamanho e qualidade, sem defeitos graves (amassadas, danos profundos, queimado de sol, podridão, lesão ou manchas e imaturas).</t>
  </si>
  <si>
    <t>25041</t>
  </si>
  <si>
    <t>5905</t>
  </si>
  <si>
    <t>0057</t>
  </si>
  <si>
    <t>MANDIOCA RAIZ: Mansa, Nova de coloração interna branca, casca fina e marrom Uniforme. Raiz de Tamanho Médio.</t>
  </si>
  <si>
    <t>25042</t>
  </si>
  <si>
    <t>11783</t>
  </si>
  <si>
    <t>0058</t>
  </si>
  <si>
    <t>MANGA: manga das especies Rosa ou Espada, com grau de maturação médio, casca rigidas, sem manchas, ropimentos como( rachões, Podridão, etc), embaladas em caixas de modo anão amassarem.</t>
  </si>
  <si>
    <t>25043</t>
  </si>
  <si>
    <t>6284</t>
  </si>
  <si>
    <t>0059</t>
  </si>
  <si>
    <t>MARACUJÁ,: Grau de maturação médio, cor caracteristica, cascaintacta, sem nenhum tipo de ropimento(Rachadora, Potrificação, amassado, etc.), tamanho médio(+ou-80g), embalados em caixas de modo a evitar amassados.</t>
  </si>
  <si>
    <t>25044</t>
  </si>
  <si>
    <t>6245</t>
  </si>
  <si>
    <t>0060</t>
  </si>
  <si>
    <t>MASSA ALIMENTÍCIA SECA, TIPO ESPAGUETE,: Produzido a partir do sêmola de trigo, apenas corantes naturais, sem a presença de sujidades e parasitas, rançosa, embalagem plástica transparente atóxica de 1kg, com validade mínima de 10 meses a partir da entrega. APRESENTAR AMOSTRA</t>
  </si>
  <si>
    <t>25045</t>
  </si>
  <si>
    <t>11721</t>
  </si>
  <si>
    <t>0061</t>
  </si>
  <si>
    <t>MASSA ALIMENTICIA TIPO TALHARIM: cor amarela, produzido com farinha de trigo especial, massa com ovos e demais substâncias permitidas, isentas de corantes, sujidades e parasitas, não fermentada ou rançosa, embalagem plástica transparente atóxica de 500 Kg, com validade mínima de 10 meses a partir da entrega. APRESENTAR AMOSTRA</t>
  </si>
  <si>
    <t>25046</t>
  </si>
  <si>
    <t>14804</t>
  </si>
  <si>
    <t>0062</t>
  </si>
  <si>
    <t>MELANCIA: Produzidas de maneira natural sem adição de agrotoxico, grau de maturação médio, sem rachadura aparente, com uniforme, verde intenso e livre de sujeiras.</t>
  </si>
  <si>
    <t>25047</t>
  </si>
  <si>
    <t>6248</t>
  </si>
  <si>
    <t>0063</t>
  </si>
  <si>
    <t>MILHO VERDE EM CONSERVA 2,6 kg: Ingredientes: Milho verde, água, açúcar, sal. Embalagem: Deve estar intacta, resistente, vedada hermeticamente e limpa, acondicionada em latas de flandres com peso liquido de até mínimo de 1,7 kg, não apresentando ferrugem, amassamento, vazamento ou abaulamento. Prazo de validade: Mínimo de 3 meses a partir da data de entrega. A rotulagem deve conter no mínimo as seguintes informações: nome e/ou marca, ingredientes, data de validade, lote e informações nutricionais.</t>
  </si>
  <si>
    <t>25048</t>
  </si>
  <si>
    <t>6249</t>
  </si>
  <si>
    <t>0064</t>
  </si>
  <si>
    <t>MISTURA PARA BOLOS, sabor festa embalagem mínimo de 400g</t>
  </si>
  <si>
    <t>25049</t>
  </si>
  <si>
    <t>11723</t>
  </si>
  <si>
    <t>0065</t>
  </si>
  <si>
    <t>OREGANO DESIDRATADO: Deve ser constituído de folhas sãs, limpas e desidratadas, acondicionado em saco plástico transparente, atóxico, resistente e hermeticamente vedado. Deve apresentar coloração verde pardacenta, aspecto, cheiro e sabor característico. Embalagens: embalagem de 05g,</t>
  </si>
  <si>
    <t>25050</t>
  </si>
  <si>
    <t>6268</t>
  </si>
  <si>
    <t>0066</t>
  </si>
  <si>
    <t>PEITO DE FRANGO DESFIADO,: congelado com adição de água de no máximo 8%, aspecto, cor e cheiro próprio, não amolecido nem pegajoso, sem mancha esverdeada, com ausência de sujidades, parasitas e larvas; deverá ser registrado junto ao IMA ou SIF, ser de qualidade, limpo (sem excesso de gordura e pele); apresentar após o desgelo consistência firme e compacta, coloração amarelo pardo, brilho e odor suave, acondicionado em embalagem plástica atóxica, disposta em caixa de papelão reforçada e internamente impermeabilizada, lacrada com cinta de nylon, contendo em seu rótulo: espécie do produto, data da embalagem, validade e peso, sem tempero. 500gr.</t>
  </si>
  <si>
    <t>25051</t>
  </si>
  <si>
    <t>6286</t>
  </si>
  <si>
    <t>0067</t>
  </si>
  <si>
    <t>PÊRA: Separado por tamanho e categoria, categoria extra, sem defeitos graves (podridão mole, deformação, sem defeitos, lenhosas, rachadas, danos mecânicos, murchas injurias por pragas ou doenças)</t>
  </si>
  <si>
    <t>25052</t>
  </si>
  <si>
    <t>6287</t>
  </si>
  <si>
    <t>0068</t>
  </si>
  <si>
    <t>PIMENTÃO,: Convencional ou Ecológico, Preferencialmente Ecológico, Grau de Amadurecimento Médio, de 1ª Qualidade, Tamanho Médio, Limpos, com Casca Sã, Sem Ruptura.</t>
  </si>
  <si>
    <t>25053</t>
  </si>
  <si>
    <t>6292</t>
  </si>
  <si>
    <t>0069</t>
  </si>
  <si>
    <t>PIRULITO PC C/600GR</t>
  </si>
  <si>
    <t>25054</t>
  </si>
  <si>
    <t>16865</t>
  </si>
  <si>
    <t>0070</t>
  </si>
  <si>
    <t>POLPA DE FRUTA SABOR DE CAJÚ.</t>
  </si>
  <si>
    <t>25055</t>
  </si>
  <si>
    <t>16864</t>
  </si>
  <si>
    <t>0071</t>
  </si>
  <si>
    <t>POLPA DE FRUTA SABOR DE GOIABA: com embalagens plásticos, atoxicas, com peso médio de 100g, deve conter rotúlo no qual deve ser conter no mínimo as seguintes descrições: data de fabricação e validade, bem como as informações nutricionais.</t>
  </si>
  <si>
    <t>25056</t>
  </si>
  <si>
    <t>9573</t>
  </si>
  <si>
    <t>0072</t>
  </si>
  <si>
    <t>POLPA DE FRUTA SABOR DE MANGA.: com embalagens plásticos, atoxicas, com peso médio de 100g, deve conter rotúlo no qual deve ser conter no mínimo as seguintes descrições: data de fabricação e validade, bem como as informações nutricionais.</t>
  </si>
  <si>
    <t>25057</t>
  </si>
  <si>
    <t>11724</t>
  </si>
  <si>
    <t>0073</t>
  </si>
  <si>
    <t>POVILHO AZEDO: primeira qualidade, lavada e peneirada, livre de  impurezas. Embalada em saco plástico resistente e transparente, contendo nome e endereço do fabricante, data de fabricação e prazo de validade de acordo com a resolução 12/78 da cnnpa. Kg</t>
  </si>
  <si>
    <t>25058</t>
  </si>
  <si>
    <t>11725</t>
  </si>
  <si>
    <t>0074</t>
  </si>
  <si>
    <t>POVILHO DOCE: primeira qualidade, lavada e peneirada, livre de impurezas. Embalada em saco plástico resistente e transparente, contendo nome e endereço do fabricante, data de fabricação e prazo de validade de acordo com a resolução 12/78 da cnnpa. Kg</t>
  </si>
  <si>
    <t>25059</t>
  </si>
  <si>
    <t>11727</t>
  </si>
  <si>
    <t>0075</t>
  </si>
  <si>
    <t>QUEIJO PARMESSÃO RALADO: Queijo ralado tipo parmesão, acondicionado em embalagem plástica, pacote com 50gr, 1ª qualidade. O Produto deverá ter validade não inferior a 2 meses, certificado de inspeção.</t>
  </si>
  <si>
    <t>25060</t>
  </si>
  <si>
    <t>11784</t>
  </si>
  <si>
    <t>0076</t>
  </si>
  <si>
    <t>QUIABO: Cor Verde Escuro, consistência firme,  caracteristica  uniforme, parte externa sem rachaduras, manchas ou pigmentação, embalados em sacos plastico, transparentes e atoxicos.</t>
  </si>
  <si>
    <t>25061</t>
  </si>
  <si>
    <t>6257</t>
  </si>
  <si>
    <t>0077</t>
  </si>
  <si>
    <t>REFRIGERANTE - tipo Sprite, embalagem  plástica atóxica (2 LT).</t>
  </si>
  <si>
    <t>25062</t>
  </si>
  <si>
    <t>6288</t>
  </si>
  <si>
    <t>0078</t>
  </si>
  <si>
    <t>REPOLHO BRANCO E ROXO: conservem as suas características; Tendo tamanho, aroma, cor e sabor próprios da espécie e variedade. Em grau de desenvolvimento tal que lhes permita suportar a manipulação, o transporte e a conservação em condições adequadas para o consumo. Não constarem substâncias terrosas, sujidades ou corpos estranhos aderentes à superfície da casca. Estarem isentos de umidade externa anormal, aroma e sabor estranhos. Acondicionados em sacos plásticos resistentes, conforme quantidade solicitada.</t>
  </si>
  <si>
    <t>25063</t>
  </si>
  <si>
    <t>6258</t>
  </si>
  <si>
    <t>0079</t>
  </si>
  <si>
    <t>SAL REFINADO IODADO,: Características Técnicas: Não devem apresentar sujidade, umidade, misturas inadequadas ao produto. Embalagem: Deve estar intacta, acondicionada em pacotes de 1 kg, em polietileno transparente e ter embalagem secundária de ráfia ou sacos de polietileno. Prazo de validade: Mínimo de 3 meses a partir da data de entrega. A rotulagem deve conter no mínimo as seguintes informações: nome e/ou marca, ingredientes, data de validade, lote e informações nutricionais</t>
  </si>
  <si>
    <t>25064</t>
  </si>
  <si>
    <t>0186</t>
  </si>
  <si>
    <t>0080</t>
  </si>
  <si>
    <t>SUCO, de fruta concentrado, sabor caju.: Embalagem com 500 ml, com dados de identificacao do produto, marca do fabricante, prazo de validade.</t>
  </si>
  <si>
    <t>25065</t>
  </si>
  <si>
    <t>0184</t>
  </si>
  <si>
    <t>0081</t>
  </si>
  <si>
    <t>SUCO, de fruta concentrado, sabor goiaba.: Embalagem com 500 ml, com dados de identificacao do produto, marca do fabricante, prazo de validade.</t>
  </si>
  <si>
    <t>25066</t>
  </si>
  <si>
    <t>0188</t>
  </si>
  <si>
    <t>0082</t>
  </si>
  <si>
    <t>SUCO, de fruta concentrado, sabor maracuja.: Embalagem com 500 ml, com dados de identificacao do produto, marca do fabricante, prazo de validade.</t>
  </si>
  <si>
    <t>25067</t>
  </si>
  <si>
    <t>0187</t>
  </si>
  <si>
    <t>0083</t>
  </si>
  <si>
    <t>SUCO, de fruta concentrado, sabor uva.: Embalagem com 500 ml, com dados de identificacao do produto, marca do fabricante, prazo de validade.</t>
  </si>
  <si>
    <t>25068</t>
  </si>
  <si>
    <t>7691</t>
  </si>
  <si>
    <t>0084</t>
  </si>
  <si>
    <t>TEMPERO ALHO E SAL embalagem de 500g.</t>
  </si>
  <si>
    <t>25069</t>
  </si>
  <si>
    <t>6259</t>
  </si>
  <si>
    <t>0085</t>
  </si>
  <si>
    <t>TEMPERO COMPLETO embalagem de 500g.</t>
  </si>
  <si>
    <t>25070</t>
  </si>
  <si>
    <t>11728</t>
  </si>
  <si>
    <t>0086</t>
  </si>
  <si>
    <t>TEMPERO EM PÓ CONTENDO OS SEGUINTES INGREDIENTES: Sal, colorífico, alho, cebola, orégano, salsa, louro, condimentos preparados de alho e de cebola, realçadores de sabor glutamato monossódico e inosinato dissódico. CONTÉM GLÚTEN.Sabores variados para o preparo de alimentos especificos,como parafeijão,arroz.legumes,carnes,frangos,peixes  e etc.Embalagem plástica com no minimo12 saches individuais ,cada um pesando no minimo 60g.</t>
  </si>
  <si>
    <t>25071</t>
  </si>
  <si>
    <t>5912</t>
  </si>
  <si>
    <t>0087</t>
  </si>
  <si>
    <t>TOMATE: Convencional ou Ecológico, Preferencialmente Ecológico, Grau de Amadurecimento Médio, de 1ª Qualidade, Limpos, Tamanho Médio, com Casca Sã, Sem Ruptura.</t>
  </si>
  <si>
    <t>25072</t>
  </si>
  <si>
    <t>14805</t>
  </si>
  <si>
    <t>0088</t>
  </si>
  <si>
    <t>UVA ITÁLIA</t>
  </si>
  <si>
    <t>25073</t>
  </si>
  <si>
    <t>5913</t>
  </si>
  <si>
    <t>0089</t>
  </si>
  <si>
    <t>VAGEM: Cor Verde Escuro, consistência firme,  caracteristica  uniforme, parte externa sem rachaduras, manchas ou pigmentação, embalados em sacos plastico, transparentes e atoxicos.</t>
  </si>
  <si>
    <t>25074</t>
  </si>
  <si>
    <t>6261</t>
  </si>
  <si>
    <t>0090</t>
  </si>
  <si>
    <t>VINAGRE: Características técnicas: Fermentado acético de álcool, acidez 4% Embalagem: Deve estar intacta, acondicionada em garrafas plásticas resistentes, contendo 750 ml. Prazo de Validade: Mínimo de 3 meses a partir da data de entrega. A rotulagem deve conter no mínimo as seguintes informações: nome e/ou marca, ingredientes, data de validade, lote e informações nutricionais.</t>
  </si>
  <si>
    <t>25075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</si>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</sst>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60</v>
      </c>
      <c r="F15" s="11">
        <v>0</v>
      </c>
      <c r="G15" s="9">
        <f>ROUND(SUM(E15*F15),2)</f>
        <v>0</v>
      </c>
      <c r="H15" s="15" t="s">
        <v>0</v>
      </c>
      <c r="I15" s="10" t="s">
        <v>35</v>
      </c>
      <c r="J15" s="13" t="s">
        <v>0</v>
      </c>
      <c r="K15" s="9">
        <f>SUM(G15:G15)</f>
        <v>0</v>
      </c>
    </row>
    <row r="16" spans="1:11" ht="12.75">
      <c r="A16" s="10" t="s">
        <v>36</v>
      </c>
      <c r="B16" s="10" t="s">
        <v>37</v>
      </c>
      <c r="C16" s="7" t="s">
        <v>38</v>
      </c>
      <c r="D16" s="7" t="s">
        <v>39</v>
      </c>
      <c r="E16" s="9">
        <v>300</v>
      </c>
      <c r="F16" s="11">
        <v>0</v>
      </c>
      <c r="G16" s="9">
        <f>ROUND(SUM(E16*F16),2)</f>
        <v>0</v>
      </c>
      <c r="H16" s="15" t="s">
        <v>0</v>
      </c>
      <c r="I16" s="10" t="s">
        <v>40</v>
      </c>
      <c r="J16" s="13" t="s">
        <v>0</v>
      </c>
      <c r="K16" s="9">
        <f>SUM(G16:G16)</f>
        <v>0</v>
      </c>
    </row>
    <row r="17" spans="1:11" ht="12.75">
      <c r="A17" s="10" t="s">
        <v>41</v>
      </c>
      <c r="B17" s="10" t="s">
        <v>42</v>
      </c>
      <c r="C17" s="7" t="s">
        <v>43</v>
      </c>
      <c r="D17" s="7" t="s">
        <v>34</v>
      </c>
      <c r="E17" s="9">
        <v>200</v>
      </c>
      <c r="F17" s="11">
        <v>0</v>
      </c>
      <c r="G17" s="9">
        <f>ROUND(SUM(E17*F17),2)</f>
        <v>0</v>
      </c>
      <c r="H17" s="15" t="s">
        <v>0</v>
      </c>
      <c r="I17" s="10" t="s">
        <v>44</v>
      </c>
      <c r="J17" s="13" t="s">
        <v>0</v>
      </c>
      <c r="K17" s="9">
        <f>SUM(G17:G17)</f>
        <v>0</v>
      </c>
    </row>
    <row r="18" spans="1:11" ht="12.75">
      <c r="A18" s="10" t="s">
        <v>45</v>
      </c>
      <c r="B18" s="10" t="s">
        <v>46</v>
      </c>
      <c r="C18" s="7" t="s">
        <v>47</v>
      </c>
      <c r="D18" s="7" t="s">
        <v>34</v>
      </c>
      <c r="E18" s="9">
        <v>500</v>
      </c>
      <c r="F18" s="11">
        <v>0</v>
      </c>
      <c r="G18" s="9">
        <f>ROUND(SUM(E18*F18),2)</f>
        <v>0</v>
      </c>
      <c r="H18" s="15" t="s">
        <v>0</v>
      </c>
      <c r="I18" s="10" t="s">
        <v>48</v>
      </c>
      <c r="J18" s="13" t="s">
        <v>0</v>
      </c>
      <c r="K18" s="9">
        <f>SUM(G18:G18)</f>
        <v>0</v>
      </c>
    </row>
    <row r="19" spans="1:11" ht="12.75">
      <c r="A19" s="10" t="s">
        <v>49</v>
      </c>
      <c r="B19" s="10" t="s">
        <v>50</v>
      </c>
      <c r="C19" s="7" t="s">
        <v>51</v>
      </c>
      <c r="D19" s="7" t="s">
        <v>52</v>
      </c>
      <c r="E19" s="9">
        <v>400</v>
      </c>
      <c r="F19" s="11">
        <v>0</v>
      </c>
      <c r="G19" s="9">
        <f>ROUND(SUM(E19*F19),2)</f>
        <v>0</v>
      </c>
      <c r="H19" s="15" t="s">
        <v>0</v>
      </c>
      <c r="I19" s="10" t="s">
        <v>53</v>
      </c>
      <c r="J19" s="13" t="s">
        <v>0</v>
      </c>
      <c r="K19" s="9">
        <f>SUM(G19:G19)</f>
        <v>0</v>
      </c>
    </row>
    <row r="20" spans="1:11" ht="12.75">
      <c r="A20" s="10" t="s">
        <v>54</v>
      </c>
      <c r="B20" s="10" t="s">
        <v>55</v>
      </c>
      <c r="C20" s="7" t="s">
        <v>56</v>
      </c>
      <c r="D20" s="7" t="s">
        <v>39</v>
      </c>
      <c r="E20" s="9">
        <v>200</v>
      </c>
      <c r="F20" s="11">
        <v>0</v>
      </c>
      <c r="G20" s="9">
        <f>ROUND(SUM(E20*F20),2)</f>
        <v>0</v>
      </c>
      <c r="H20" s="15" t="s">
        <v>0</v>
      </c>
      <c r="I20" s="10" t="s">
        <v>57</v>
      </c>
      <c r="J20" s="13" t="s">
        <v>0</v>
      </c>
      <c r="K20" s="9">
        <f>SUM(G20:G20)</f>
        <v>0</v>
      </c>
    </row>
    <row r="21" spans="1:11" ht="12.75">
      <c r="A21" s="10" t="s">
        <v>58</v>
      </c>
      <c r="B21" s="10" t="s">
        <v>59</v>
      </c>
      <c r="C21" s="7" t="s">
        <v>60</v>
      </c>
      <c r="D21" s="7" t="s">
        <v>34</v>
      </c>
      <c r="E21" s="9">
        <v>220</v>
      </c>
      <c r="F21" s="11">
        <v>0</v>
      </c>
      <c r="G21" s="9">
        <f>ROUND(SUM(E21*F21),2)</f>
        <v>0</v>
      </c>
      <c r="H21" s="15" t="s">
        <v>0</v>
      </c>
      <c r="I21" s="10" t="s">
        <v>61</v>
      </c>
      <c r="J21" s="13" t="s">
        <v>0</v>
      </c>
      <c r="K21" s="9">
        <f>SUM(G21:G21)</f>
        <v>0</v>
      </c>
    </row>
    <row r="22" spans="1:11" ht="12.75">
      <c r="A22" s="10" t="s">
        <v>62</v>
      </c>
      <c r="B22" s="10" t="s">
        <v>63</v>
      </c>
      <c r="C22" s="7" t="s">
        <v>64</v>
      </c>
      <c r="D22" s="7" t="s">
        <v>34</v>
      </c>
      <c r="E22" s="9">
        <v>1000</v>
      </c>
      <c r="F22" s="11">
        <v>0</v>
      </c>
      <c r="G22" s="9">
        <f>ROUND(SUM(E22*F22),2)</f>
        <v>0</v>
      </c>
      <c r="H22" s="15" t="s">
        <v>0</v>
      </c>
      <c r="I22" s="10" t="s">
        <v>65</v>
      </c>
      <c r="J22" s="13" t="s">
        <v>0</v>
      </c>
      <c r="K22" s="9">
        <f>SUM(G22:G22)</f>
        <v>0</v>
      </c>
    </row>
    <row r="23" spans="1:11" ht="12.75">
      <c r="A23" s="10" t="s">
        <v>66</v>
      </c>
      <c r="B23" s="10" t="s">
        <v>67</v>
      </c>
      <c r="C23" s="7" t="s">
        <v>68</v>
      </c>
      <c r="D23" s="7" t="s">
        <v>34</v>
      </c>
      <c r="E23" s="9">
        <v>120</v>
      </c>
      <c r="F23" s="11">
        <v>0</v>
      </c>
      <c r="G23" s="9">
        <f>ROUND(SUM(E23*F23),2)</f>
        <v>0</v>
      </c>
      <c r="H23" s="15" t="s">
        <v>0</v>
      </c>
      <c r="I23" s="10" t="s">
        <v>69</v>
      </c>
      <c r="J23" s="13" t="s">
        <v>0</v>
      </c>
      <c r="K23" s="9">
        <f>SUM(G23:G23)</f>
        <v>0</v>
      </c>
    </row>
    <row r="24" spans="1:11" ht="12.75">
      <c r="A24" s="10" t="s">
        <v>70</v>
      </c>
      <c r="B24" s="10" t="s">
        <v>71</v>
      </c>
      <c r="C24" s="7" t="s">
        <v>72</v>
      </c>
      <c r="D24" s="7" t="s">
        <v>39</v>
      </c>
      <c r="E24" s="9">
        <v>200</v>
      </c>
      <c r="F24" s="11">
        <v>0</v>
      </c>
      <c r="G24" s="9">
        <f>ROUND(SUM(E24*F24),2)</f>
        <v>0</v>
      </c>
      <c r="H24" s="15" t="s">
        <v>0</v>
      </c>
      <c r="I24" s="10" t="s">
        <v>73</v>
      </c>
      <c r="J24" s="13" t="s">
        <v>0</v>
      </c>
      <c r="K24" s="9">
        <f>SUM(G24:G24)</f>
        <v>0</v>
      </c>
    </row>
    <row r="25" spans="1:11" ht="12.75">
      <c r="A25" s="10" t="s">
        <v>74</v>
      </c>
      <c r="B25" s="10" t="s">
        <v>75</v>
      </c>
      <c r="C25" s="7" t="s">
        <v>76</v>
      </c>
      <c r="D25" s="7" t="s">
        <v>34</v>
      </c>
      <c r="E25" s="9">
        <v>578</v>
      </c>
      <c r="F25" s="11">
        <v>0</v>
      </c>
      <c r="G25" s="9">
        <f>ROUND(SUM(E25*F25),2)</f>
        <v>0</v>
      </c>
      <c r="H25" s="15" t="s">
        <v>0</v>
      </c>
      <c r="I25" s="10" t="s">
        <v>77</v>
      </c>
      <c r="J25" s="13" t="s">
        <v>0</v>
      </c>
      <c r="K25" s="9">
        <f>SUM(G25:G25)</f>
        <v>0</v>
      </c>
    </row>
    <row r="26" spans="1:11" ht="12.75">
      <c r="A26" s="10" t="s">
        <v>78</v>
      </c>
      <c r="B26" s="10" t="s">
        <v>79</v>
      </c>
      <c r="C26" s="7" t="s">
        <v>80</v>
      </c>
      <c r="D26" s="7" t="s">
        <v>81</v>
      </c>
      <c r="E26" s="9">
        <v>250</v>
      </c>
      <c r="F26" s="11">
        <v>0</v>
      </c>
      <c r="G26" s="9">
        <f>ROUND(SUM(E26*F26),2)</f>
        <v>0</v>
      </c>
      <c r="H26" s="15" t="s">
        <v>0</v>
      </c>
      <c r="I26" s="10" t="s">
        <v>82</v>
      </c>
      <c r="J26" s="13" t="s">
        <v>0</v>
      </c>
      <c r="K26" s="9">
        <f>SUM(G26:G26)</f>
        <v>0</v>
      </c>
    </row>
    <row r="27" spans="1:11" ht="12.75">
      <c r="A27" s="10" t="s">
        <v>83</v>
      </c>
      <c r="B27" s="10" t="s">
        <v>84</v>
      </c>
      <c r="C27" s="7" t="s">
        <v>85</v>
      </c>
      <c r="D27" s="7" t="s">
        <v>86</v>
      </c>
      <c r="E27" s="9">
        <v>800</v>
      </c>
      <c r="F27" s="11">
        <v>0</v>
      </c>
      <c r="G27" s="9">
        <f>ROUND(SUM(E27*F27),2)</f>
        <v>0</v>
      </c>
      <c r="H27" s="15" t="s">
        <v>0</v>
      </c>
      <c r="I27" s="10" t="s">
        <v>87</v>
      </c>
      <c r="J27" s="13" t="s">
        <v>0</v>
      </c>
      <c r="K27" s="9">
        <f>SUM(G27:G27)</f>
        <v>0</v>
      </c>
    </row>
    <row r="28" spans="1:11" ht="12.75">
      <c r="A28" s="10" t="s">
        <v>88</v>
      </c>
      <c r="B28" s="10" t="s">
        <v>89</v>
      </c>
      <c r="C28" s="7" t="s">
        <v>90</v>
      </c>
      <c r="D28" s="7" t="s">
        <v>86</v>
      </c>
      <c r="E28" s="9">
        <v>80</v>
      </c>
      <c r="F28" s="11">
        <v>0</v>
      </c>
      <c r="G28" s="9">
        <f>ROUND(SUM(E28*F28),2)</f>
        <v>0</v>
      </c>
      <c r="H28" s="15" t="s">
        <v>0</v>
      </c>
      <c r="I28" s="10" t="s">
        <v>91</v>
      </c>
      <c r="J28" s="13" t="s">
        <v>0</v>
      </c>
      <c r="K28" s="9">
        <f>SUM(G28:G28)</f>
        <v>0</v>
      </c>
    </row>
    <row r="29" spans="1:11" ht="12.75">
      <c r="A29" s="10" t="s">
        <v>92</v>
      </c>
      <c r="B29" s="10" t="s">
        <v>93</v>
      </c>
      <c r="C29" s="7" t="s">
        <v>94</v>
      </c>
      <c r="D29" s="7" t="s">
        <v>86</v>
      </c>
      <c r="E29" s="9">
        <v>1200</v>
      </c>
      <c r="F29" s="11">
        <v>0</v>
      </c>
      <c r="G29" s="9">
        <f>ROUND(SUM(E29*F29),2)</f>
        <v>0</v>
      </c>
      <c r="H29" s="15" t="s">
        <v>0</v>
      </c>
      <c r="I29" s="10" t="s">
        <v>95</v>
      </c>
      <c r="J29" s="13" t="s">
        <v>0</v>
      </c>
      <c r="K29" s="9">
        <f>SUM(G29:G29)</f>
        <v>0</v>
      </c>
    </row>
    <row r="30" spans="1:11" ht="12.75">
      <c r="A30" s="10" t="s">
        <v>96</v>
      </c>
      <c r="B30" s="10" t="s">
        <v>97</v>
      </c>
      <c r="C30" s="7" t="s">
        <v>98</v>
      </c>
      <c r="D30" s="7" t="s">
        <v>39</v>
      </c>
      <c r="E30" s="9">
        <v>60</v>
      </c>
      <c r="F30" s="11">
        <v>0</v>
      </c>
      <c r="G30" s="9">
        <f>ROUND(SUM(E30*F30),2)</f>
        <v>0</v>
      </c>
      <c r="H30" s="15" t="s">
        <v>0</v>
      </c>
      <c r="I30" s="10" t="s">
        <v>99</v>
      </c>
      <c r="J30" s="13" t="s">
        <v>0</v>
      </c>
      <c r="K30" s="9">
        <f>SUM(G30:G30)</f>
        <v>0</v>
      </c>
    </row>
    <row r="31" spans="1:11" ht="12.75">
      <c r="A31" s="10" t="s">
        <v>100</v>
      </c>
      <c r="B31" s="10" t="s">
        <v>101</v>
      </c>
      <c r="C31" s="7" t="s">
        <v>102</v>
      </c>
      <c r="D31" s="7" t="s">
        <v>39</v>
      </c>
      <c r="E31" s="9">
        <v>800</v>
      </c>
      <c r="F31" s="11">
        <v>0</v>
      </c>
      <c r="G31" s="9">
        <f>ROUND(SUM(E31*F31),2)</f>
        <v>0</v>
      </c>
      <c r="H31" s="15" t="s">
        <v>0</v>
      </c>
      <c r="I31" s="10" t="s">
        <v>103</v>
      </c>
      <c r="J31" s="13" t="s">
        <v>0</v>
      </c>
      <c r="K31" s="9">
        <f>SUM(G31:G31)</f>
        <v>0</v>
      </c>
    </row>
    <row r="32" spans="1:11" ht="12.75">
      <c r="A32" s="10" t="s">
        <v>104</v>
      </c>
      <c r="B32" s="10" t="s">
        <v>105</v>
      </c>
      <c r="C32" s="7" t="s">
        <v>106</v>
      </c>
      <c r="D32" s="7" t="s">
        <v>34</v>
      </c>
      <c r="E32" s="9">
        <v>2000</v>
      </c>
      <c r="F32" s="11">
        <v>0</v>
      </c>
      <c r="G32" s="9">
        <f>ROUND(SUM(E32*F32),2)</f>
        <v>0</v>
      </c>
      <c r="H32" s="15" t="s">
        <v>0</v>
      </c>
      <c r="I32" s="10" t="s">
        <v>107</v>
      </c>
      <c r="J32" s="13" t="s">
        <v>0</v>
      </c>
      <c r="K32" s="9">
        <f>SUM(G32:G32)</f>
        <v>0</v>
      </c>
    </row>
    <row r="33" spans="1:11" ht="12.75">
      <c r="A33" s="10" t="s">
        <v>108</v>
      </c>
      <c r="B33" s="10" t="s">
        <v>109</v>
      </c>
      <c r="C33" s="7" t="s">
        <v>110</v>
      </c>
      <c r="D33" s="7" t="s">
        <v>39</v>
      </c>
      <c r="E33" s="9">
        <v>320</v>
      </c>
      <c r="F33" s="11">
        <v>0</v>
      </c>
      <c r="G33" s="9">
        <f>ROUND(SUM(E33*F33),2)</f>
        <v>0</v>
      </c>
      <c r="H33" s="15" t="s">
        <v>0</v>
      </c>
      <c r="I33" s="10" t="s">
        <v>111</v>
      </c>
      <c r="J33" s="13" t="s">
        <v>0</v>
      </c>
      <c r="K33" s="9">
        <f>SUM(G33:G33)</f>
        <v>0</v>
      </c>
    </row>
    <row r="34" spans="1:11" ht="12.75">
      <c r="A34" s="10" t="s">
        <v>112</v>
      </c>
      <c r="B34" s="10" t="s">
        <v>113</v>
      </c>
      <c r="C34" s="7" t="s">
        <v>114</v>
      </c>
      <c r="D34" s="7" t="s">
        <v>34</v>
      </c>
      <c r="E34" s="9">
        <v>2000</v>
      </c>
      <c r="F34" s="11">
        <v>0</v>
      </c>
      <c r="G34" s="9">
        <f>ROUND(SUM(E34*F34),2)</f>
        <v>0</v>
      </c>
      <c r="H34" s="15" t="s">
        <v>0</v>
      </c>
      <c r="I34" s="10" t="s">
        <v>115</v>
      </c>
      <c r="J34" s="13" t="s">
        <v>0</v>
      </c>
      <c r="K34" s="9">
        <f>SUM(G34:G34)</f>
        <v>0</v>
      </c>
    </row>
    <row r="35" spans="1:11" ht="12.75">
      <c r="A35" s="10" t="s">
        <v>116</v>
      </c>
      <c r="B35" s="10" t="s">
        <v>117</v>
      </c>
      <c r="C35" s="7" t="s">
        <v>118</v>
      </c>
      <c r="D35" s="7" t="s">
        <v>52</v>
      </c>
      <c r="E35" s="9">
        <v>160</v>
      </c>
      <c r="F35" s="11">
        <v>0</v>
      </c>
      <c r="G35" s="9">
        <f>ROUND(SUM(E35*F35),2)</f>
        <v>0</v>
      </c>
      <c r="H35" s="15" t="s">
        <v>0</v>
      </c>
      <c r="I35" s="10" t="s">
        <v>119</v>
      </c>
      <c r="J35" s="13" t="s">
        <v>0</v>
      </c>
      <c r="K35" s="9">
        <f>SUM(G35:G35)</f>
        <v>0</v>
      </c>
    </row>
    <row r="36" spans="1:11" ht="12.75">
      <c r="A36" s="10" t="s">
        <v>120</v>
      </c>
      <c r="B36" s="10" t="s">
        <v>121</v>
      </c>
      <c r="C36" s="7" t="s">
        <v>122</v>
      </c>
      <c r="D36" s="7" t="s">
        <v>39</v>
      </c>
      <c r="E36" s="9">
        <v>42</v>
      </c>
      <c r="F36" s="11">
        <v>0</v>
      </c>
      <c r="G36" s="9">
        <f>ROUND(SUM(E36*F36),2)</f>
        <v>0</v>
      </c>
      <c r="H36" s="15" t="s">
        <v>0</v>
      </c>
      <c r="I36" s="10" t="s">
        <v>123</v>
      </c>
      <c r="J36" s="13" t="s">
        <v>0</v>
      </c>
      <c r="K36" s="9">
        <f>SUM(G36:G36)</f>
        <v>0</v>
      </c>
    </row>
    <row r="37" spans="1:11" ht="12.75">
      <c r="A37" s="10" t="s">
        <v>124</v>
      </c>
      <c r="B37" s="10" t="s">
        <v>125</v>
      </c>
      <c r="C37" s="7" t="s">
        <v>126</v>
      </c>
      <c r="D37" s="7" t="s">
        <v>34</v>
      </c>
      <c r="E37" s="9">
        <v>100</v>
      </c>
      <c r="F37" s="11">
        <v>0</v>
      </c>
      <c r="G37" s="9">
        <f>ROUND(SUM(E37*F37),2)</f>
        <v>0</v>
      </c>
      <c r="H37" s="15" t="s">
        <v>0</v>
      </c>
      <c r="I37" s="10" t="s">
        <v>127</v>
      </c>
      <c r="J37" s="13" t="s">
        <v>0</v>
      </c>
      <c r="K37" s="9">
        <f>SUM(G37:G37)</f>
        <v>0</v>
      </c>
    </row>
    <row r="38" spans="1:11" ht="12.75">
      <c r="A38" s="10" t="s">
        <v>128</v>
      </c>
      <c r="B38" s="10" t="s">
        <v>129</v>
      </c>
      <c r="C38" s="7" t="s">
        <v>130</v>
      </c>
      <c r="D38" s="7" t="s">
        <v>39</v>
      </c>
      <c r="E38" s="9">
        <v>42</v>
      </c>
      <c r="F38" s="11">
        <v>0</v>
      </c>
      <c r="G38" s="9">
        <f>ROUND(SUM(E38*F38),2)</f>
        <v>0</v>
      </c>
      <c r="H38" s="15" t="s">
        <v>0</v>
      </c>
      <c r="I38" s="10" t="s">
        <v>131</v>
      </c>
      <c r="J38" s="13" t="s">
        <v>0</v>
      </c>
      <c r="K38" s="9">
        <f>SUM(G38:G38)</f>
        <v>0</v>
      </c>
    </row>
    <row r="39" spans="1:11" ht="12.75">
      <c r="A39" s="10" t="s">
        <v>132</v>
      </c>
      <c r="B39" s="10" t="s">
        <v>133</v>
      </c>
      <c r="C39" s="7" t="s">
        <v>134</v>
      </c>
      <c r="D39" s="7" t="s">
        <v>34</v>
      </c>
      <c r="E39" s="9">
        <v>100</v>
      </c>
      <c r="F39" s="11">
        <v>0</v>
      </c>
      <c r="G39" s="9">
        <f>ROUND(SUM(E39*F39),2)</f>
        <v>0</v>
      </c>
      <c r="H39" s="15" t="s">
        <v>0</v>
      </c>
      <c r="I39" s="10" t="s">
        <v>135</v>
      </c>
      <c r="J39" s="13" t="s">
        <v>0</v>
      </c>
      <c r="K39" s="9">
        <f>SUM(G39:G39)</f>
        <v>0</v>
      </c>
    </row>
    <row r="40" spans="1:11" ht="12.75">
      <c r="A40" s="10" t="s">
        <v>136</v>
      </c>
      <c r="B40" s="10" t="s">
        <v>137</v>
      </c>
      <c r="C40" s="7" t="s">
        <v>138</v>
      </c>
      <c r="D40" s="7" t="s">
        <v>81</v>
      </c>
      <c r="E40" s="9">
        <v>10</v>
      </c>
      <c r="F40" s="11">
        <v>0</v>
      </c>
      <c r="G40" s="9">
        <f>ROUND(SUM(E40*F40),2)</f>
        <v>0</v>
      </c>
      <c r="H40" s="15" t="s">
        <v>0</v>
      </c>
      <c r="I40" s="10" t="s">
        <v>139</v>
      </c>
      <c r="J40" s="13" t="s">
        <v>0</v>
      </c>
      <c r="K40" s="9">
        <f>SUM(G40:G40)</f>
        <v>0</v>
      </c>
    </row>
    <row r="41" spans="1:11" ht="12.75">
      <c r="A41" s="10" t="s">
        <v>140</v>
      </c>
      <c r="B41" s="10" t="s">
        <v>141</v>
      </c>
      <c r="C41" s="7" t="s">
        <v>142</v>
      </c>
      <c r="D41" s="7" t="s">
        <v>34</v>
      </c>
      <c r="E41" s="9">
        <v>500</v>
      </c>
      <c r="F41" s="11">
        <v>0</v>
      </c>
      <c r="G41" s="9">
        <f>ROUND(SUM(E41*F41),2)</f>
        <v>0</v>
      </c>
      <c r="H41" s="15" t="s">
        <v>0</v>
      </c>
      <c r="I41" s="10" t="s">
        <v>143</v>
      </c>
      <c r="J41" s="13" t="s">
        <v>0</v>
      </c>
      <c r="K41" s="9">
        <f>SUM(G41:G41)</f>
        <v>0</v>
      </c>
    </row>
    <row r="42" spans="1:11" ht="12.75">
      <c r="A42" s="10" t="s">
        <v>144</v>
      </c>
      <c r="B42" s="10" t="s">
        <v>145</v>
      </c>
      <c r="C42" s="7" t="s">
        <v>146</v>
      </c>
      <c r="D42" s="7" t="s">
        <v>147</v>
      </c>
      <c r="E42" s="9">
        <v>120</v>
      </c>
      <c r="F42" s="11">
        <v>0</v>
      </c>
      <c r="G42" s="9">
        <f>ROUND(SUM(E42*F42),2)</f>
        <v>0</v>
      </c>
      <c r="H42" s="15" t="s">
        <v>0</v>
      </c>
      <c r="I42" s="10" t="s">
        <v>148</v>
      </c>
      <c r="J42" s="13" t="s">
        <v>0</v>
      </c>
      <c r="K42" s="9">
        <f>SUM(G42:G42)</f>
        <v>0</v>
      </c>
    </row>
    <row r="43" spans="1:11" ht="12.75">
      <c r="A43" s="10" t="s">
        <v>149</v>
      </c>
      <c r="B43" s="10" t="s">
        <v>150</v>
      </c>
      <c r="C43" s="7" t="s">
        <v>151</v>
      </c>
      <c r="D43" s="7" t="s">
        <v>39</v>
      </c>
      <c r="E43" s="9">
        <v>800</v>
      </c>
      <c r="F43" s="11">
        <v>0</v>
      </c>
      <c r="G43" s="9">
        <f>ROUND(SUM(E43*F43),2)</f>
        <v>0</v>
      </c>
      <c r="H43" s="15" t="s">
        <v>0</v>
      </c>
      <c r="I43" s="10" t="s">
        <v>152</v>
      </c>
      <c r="J43" s="13" t="s">
        <v>0</v>
      </c>
      <c r="K43" s="9">
        <f>SUM(G43:G43)</f>
        <v>0</v>
      </c>
    </row>
    <row r="44" spans="1:11" ht="12.75">
      <c r="A44" s="10" t="s">
        <v>153</v>
      </c>
      <c r="B44" s="10" t="s">
        <v>154</v>
      </c>
      <c r="C44" s="7" t="s">
        <v>155</v>
      </c>
      <c r="D44" s="7" t="s">
        <v>39</v>
      </c>
      <c r="E44" s="9">
        <v>120</v>
      </c>
      <c r="F44" s="11">
        <v>0</v>
      </c>
      <c r="G44" s="9">
        <f>ROUND(SUM(E44*F44),2)</f>
        <v>0</v>
      </c>
      <c r="H44" s="15" t="s">
        <v>0</v>
      </c>
      <c r="I44" s="10" t="s">
        <v>156</v>
      </c>
      <c r="J44" s="13" t="s">
        <v>0</v>
      </c>
      <c r="K44" s="9">
        <f>SUM(G44:G44)</f>
        <v>0</v>
      </c>
    </row>
    <row r="45" spans="1:11" ht="12.75">
      <c r="A45" s="10" t="s">
        <v>157</v>
      </c>
      <c r="B45" s="10" t="s">
        <v>158</v>
      </c>
      <c r="C45" s="7" t="s">
        <v>159</v>
      </c>
      <c r="D45" s="7" t="s">
        <v>39</v>
      </c>
      <c r="E45" s="9">
        <v>460</v>
      </c>
      <c r="F45" s="11">
        <v>0</v>
      </c>
      <c r="G45" s="9">
        <f>ROUND(SUM(E45*F45),2)</f>
        <v>0</v>
      </c>
      <c r="H45" s="15" t="s">
        <v>0</v>
      </c>
      <c r="I45" s="10" t="s">
        <v>160</v>
      </c>
      <c r="J45" s="13" t="s">
        <v>0</v>
      </c>
      <c r="K45" s="9">
        <f>SUM(G45:G45)</f>
        <v>0</v>
      </c>
    </row>
    <row r="46" spans="1:11" ht="12.75">
      <c r="A46" s="10" t="s">
        <v>161</v>
      </c>
      <c r="B46" s="10" t="s">
        <v>162</v>
      </c>
      <c r="C46" s="7" t="s">
        <v>163</v>
      </c>
      <c r="D46" s="7" t="s">
        <v>52</v>
      </c>
      <c r="E46" s="9">
        <v>420</v>
      </c>
      <c r="F46" s="11">
        <v>0</v>
      </c>
      <c r="G46" s="9">
        <f>ROUND(SUM(E46*F46),2)</f>
        <v>0</v>
      </c>
      <c r="H46" s="15" t="s">
        <v>0</v>
      </c>
      <c r="I46" s="10" t="s">
        <v>164</v>
      </c>
      <c r="J46" s="13" t="s">
        <v>0</v>
      </c>
      <c r="K46" s="9">
        <f>SUM(G46:G46)</f>
        <v>0</v>
      </c>
    </row>
    <row r="47" spans="1:11" ht="12.75">
      <c r="A47" s="10" t="s">
        <v>165</v>
      </c>
      <c r="B47" s="10" t="s">
        <v>166</v>
      </c>
      <c r="C47" s="7" t="s">
        <v>167</v>
      </c>
      <c r="D47" s="7" t="s">
        <v>39</v>
      </c>
      <c r="E47" s="9">
        <v>100</v>
      </c>
      <c r="F47" s="11">
        <v>0</v>
      </c>
      <c r="G47" s="9">
        <f>ROUND(SUM(E47*F47),2)</f>
        <v>0</v>
      </c>
      <c r="H47" s="15" t="s">
        <v>0</v>
      </c>
      <c r="I47" s="10" t="s">
        <v>168</v>
      </c>
      <c r="J47" s="13" t="s">
        <v>0</v>
      </c>
      <c r="K47" s="9">
        <f>SUM(G47:G47)</f>
        <v>0</v>
      </c>
    </row>
    <row r="48" spans="1:11" ht="12.75">
      <c r="A48" s="10" t="s">
        <v>169</v>
      </c>
      <c r="B48" s="10" t="s">
        <v>170</v>
      </c>
      <c r="C48" s="7" t="s">
        <v>171</v>
      </c>
      <c r="D48" s="7" t="s">
        <v>39</v>
      </c>
      <c r="E48" s="9">
        <v>120</v>
      </c>
      <c r="F48" s="11">
        <v>0</v>
      </c>
      <c r="G48" s="9">
        <f>ROUND(SUM(E48*F48),2)</f>
        <v>0</v>
      </c>
      <c r="H48" s="15" t="s">
        <v>0</v>
      </c>
      <c r="I48" s="10" t="s">
        <v>172</v>
      </c>
      <c r="J48" s="13" t="s">
        <v>0</v>
      </c>
      <c r="K48" s="9">
        <f>SUM(G48:G48)</f>
        <v>0</v>
      </c>
    </row>
    <row r="49" spans="1:11" ht="12.75">
      <c r="A49" s="10" t="s">
        <v>173</v>
      </c>
      <c r="B49" s="10" t="s">
        <v>174</v>
      </c>
      <c r="C49" s="7" t="s">
        <v>175</v>
      </c>
      <c r="D49" s="7" t="s">
        <v>34</v>
      </c>
      <c r="E49" s="9">
        <v>2000</v>
      </c>
      <c r="F49" s="11">
        <v>0</v>
      </c>
      <c r="G49" s="9">
        <f>ROUND(SUM(E49*F49),2)</f>
        <v>0</v>
      </c>
      <c r="H49" s="15" t="s">
        <v>0</v>
      </c>
      <c r="I49" s="10" t="s">
        <v>176</v>
      </c>
      <c r="J49" s="13" t="s">
        <v>0</v>
      </c>
      <c r="K49" s="9">
        <f>SUM(G49:G49)</f>
        <v>0</v>
      </c>
    </row>
    <row r="50" spans="1:11" ht="12.75">
      <c r="A50" s="10" t="s">
        <v>177</v>
      </c>
      <c r="B50" s="10" t="s">
        <v>178</v>
      </c>
      <c r="C50" s="7" t="s">
        <v>179</v>
      </c>
      <c r="D50" s="7" t="s">
        <v>34</v>
      </c>
      <c r="E50" s="9">
        <v>200</v>
      </c>
      <c r="F50" s="11">
        <v>0</v>
      </c>
      <c r="G50" s="9">
        <f>ROUND(SUM(E50*F50),2)</f>
        <v>0</v>
      </c>
      <c r="H50" s="15" t="s">
        <v>0</v>
      </c>
      <c r="I50" s="10" t="s">
        <v>180</v>
      </c>
      <c r="J50" s="13" t="s">
        <v>0</v>
      </c>
      <c r="K50" s="9">
        <f>SUM(G50:G50)</f>
        <v>0</v>
      </c>
    </row>
    <row r="51" spans="1:11" ht="12.75">
      <c r="A51" s="10" t="s">
        <v>181</v>
      </c>
      <c r="B51" s="10" t="s">
        <v>182</v>
      </c>
      <c r="C51" s="7" t="s">
        <v>183</v>
      </c>
      <c r="D51" s="7" t="s">
        <v>39</v>
      </c>
      <c r="E51" s="9">
        <v>320</v>
      </c>
      <c r="F51" s="11">
        <v>0</v>
      </c>
      <c r="G51" s="9">
        <f>ROUND(SUM(E51*F51),2)</f>
        <v>0</v>
      </c>
      <c r="H51" s="15" t="s">
        <v>0</v>
      </c>
      <c r="I51" s="10" t="s">
        <v>184</v>
      </c>
      <c r="J51" s="13" t="s">
        <v>0</v>
      </c>
      <c r="K51" s="9">
        <f>SUM(G51:G51)</f>
        <v>0</v>
      </c>
    </row>
    <row r="52" spans="1:11" ht="12.75">
      <c r="A52" s="10" t="s">
        <v>185</v>
      </c>
      <c r="B52" s="10" t="s">
        <v>186</v>
      </c>
      <c r="C52" s="7" t="s">
        <v>187</v>
      </c>
      <c r="D52" s="7" t="s">
        <v>34</v>
      </c>
      <c r="E52" s="9">
        <v>80</v>
      </c>
      <c r="F52" s="11">
        <v>0</v>
      </c>
      <c r="G52" s="9">
        <f>ROUND(SUM(E52*F52),2)</f>
        <v>0</v>
      </c>
      <c r="H52" s="15" t="s">
        <v>0</v>
      </c>
      <c r="I52" s="10" t="s">
        <v>188</v>
      </c>
      <c r="J52" s="13" t="s">
        <v>0</v>
      </c>
      <c r="K52" s="9">
        <f>SUM(G52:G52)</f>
        <v>0</v>
      </c>
    </row>
    <row r="53" spans="1:11" ht="12.75">
      <c r="A53" s="10" t="s">
        <v>189</v>
      </c>
      <c r="B53" s="10" t="s">
        <v>190</v>
      </c>
      <c r="C53" s="7" t="s">
        <v>191</v>
      </c>
      <c r="D53" s="7" t="s">
        <v>34</v>
      </c>
      <c r="E53" s="9">
        <v>480</v>
      </c>
      <c r="F53" s="11">
        <v>0</v>
      </c>
      <c r="G53" s="9">
        <f>ROUND(SUM(E53*F53),2)</f>
        <v>0</v>
      </c>
      <c r="H53" s="15" t="s">
        <v>0</v>
      </c>
      <c r="I53" s="10" t="s">
        <v>192</v>
      </c>
      <c r="J53" s="13" t="s">
        <v>0</v>
      </c>
      <c r="K53" s="9">
        <f>SUM(G53:G53)</f>
        <v>0</v>
      </c>
    </row>
    <row r="54" spans="1:11" ht="12.75">
      <c r="A54" s="10" t="s">
        <v>193</v>
      </c>
      <c r="B54" s="10" t="s">
        <v>194</v>
      </c>
      <c r="C54" s="7" t="s">
        <v>195</v>
      </c>
      <c r="D54" s="7" t="s">
        <v>52</v>
      </c>
      <c r="E54" s="9">
        <v>220</v>
      </c>
      <c r="F54" s="11">
        <v>0</v>
      </c>
      <c r="G54" s="9">
        <f>ROUND(SUM(E54*F54),2)</f>
        <v>0</v>
      </c>
      <c r="H54" s="15" t="s">
        <v>0</v>
      </c>
      <c r="I54" s="10" t="s">
        <v>196</v>
      </c>
      <c r="J54" s="13" t="s">
        <v>0</v>
      </c>
      <c r="K54" s="9">
        <f>SUM(G54:G54)</f>
        <v>0</v>
      </c>
    </row>
    <row r="55" spans="1:11" ht="12.75">
      <c r="A55" s="10" t="s">
        <v>197</v>
      </c>
      <c r="B55" s="10" t="s">
        <v>49</v>
      </c>
      <c r="C55" s="7" t="s">
        <v>198</v>
      </c>
      <c r="D55" s="7" t="s">
        <v>34</v>
      </c>
      <c r="E55" s="9">
        <v>120</v>
      </c>
      <c r="F55" s="11">
        <v>0</v>
      </c>
      <c r="G55" s="9">
        <f>ROUND(SUM(E55*F55),2)</f>
        <v>0</v>
      </c>
      <c r="H55" s="15" t="s">
        <v>0</v>
      </c>
      <c r="I55" s="10" t="s">
        <v>199</v>
      </c>
      <c r="J55" s="13" t="s">
        <v>0</v>
      </c>
      <c r="K55" s="9">
        <f>SUM(G55:G55)</f>
        <v>0</v>
      </c>
    </row>
    <row r="56" spans="1:11" ht="12.75">
      <c r="A56" s="10" t="s">
        <v>200</v>
      </c>
      <c r="B56" s="10" t="s">
        <v>201</v>
      </c>
      <c r="C56" s="7" t="s">
        <v>202</v>
      </c>
      <c r="D56" s="7" t="s">
        <v>34</v>
      </c>
      <c r="E56" s="9">
        <v>120</v>
      </c>
      <c r="F56" s="11">
        <v>0</v>
      </c>
      <c r="G56" s="9">
        <f>ROUND(SUM(E56*F56),2)</f>
        <v>0</v>
      </c>
      <c r="H56" s="15" t="s">
        <v>0</v>
      </c>
      <c r="I56" s="10" t="s">
        <v>203</v>
      </c>
      <c r="J56" s="13" t="s">
        <v>0</v>
      </c>
      <c r="K56" s="9">
        <f>SUM(G56:G56)</f>
        <v>0</v>
      </c>
    </row>
    <row r="57" spans="1:11" ht="12.75">
      <c r="A57" s="10" t="s">
        <v>204</v>
      </c>
      <c r="B57" s="10" t="s">
        <v>205</v>
      </c>
      <c r="C57" s="7" t="s">
        <v>206</v>
      </c>
      <c r="D57" s="7" t="s">
        <v>39</v>
      </c>
      <c r="E57" s="9">
        <v>400</v>
      </c>
      <c r="F57" s="11">
        <v>0</v>
      </c>
      <c r="G57" s="9">
        <f>ROUND(SUM(E57*F57),2)</f>
        <v>0</v>
      </c>
      <c r="H57" s="15" t="s">
        <v>0</v>
      </c>
      <c r="I57" s="10" t="s">
        <v>207</v>
      </c>
      <c r="J57" s="13" t="s">
        <v>0</v>
      </c>
      <c r="K57" s="9">
        <f>SUM(G57:G57)</f>
        <v>0</v>
      </c>
    </row>
    <row r="58" spans="1:11" ht="12.75">
      <c r="A58" s="10" t="s">
        <v>208</v>
      </c>
      <c r="B58" s="10" t="s">
        <v>209</v>
      </c>
      <c r="C58" s="7" t="s">
        <v>210</v>
      </c>
      <c r="D58" s="7" t="s">
        <v>34</v>
      </c>
      <c r="E58" s="9">
        <v>200</v>
      </c>
      <c r="F58" s="11">
        <v>0</v>
      </c>
      <c r="G58" s="9">
        <f>ROUND(SUM(E58*F58),2)</f>
        <v>0</v>
      </c>
      <c r="H58" s="15" t="s">
        <v>0</v>
      </c>
      <c r="I58" s="10" t="s">
        <v>211</v>
      </c>
      <c r="J58" s="13" t="s">
        <v>0</v>
      </c>
      <c r="K58" s="9">
        <f>SUM(G58:G58)</f>
        <v>0</v>
      </c>
    </row>
    <row r="59" spans="1:11" ht="12.75">
      <c r="A59" s="10" t="s">
        <v>212</v>
      </c>
      <c r="B59" s="10" t="s">
        <v>213</v>
      </c>
      <c r="C59" s="7" t="s">
        <v>214</v>
      </c>
      <c r="D59" s="7" t="s">
        <v>39</v>
      </c>
      <c r="E59" s="9">
        <v>420</v>
      </c>
      <c r="F59" s="11">
        <v>0</v>
      </c>
      <c r="G59" s="9">
        <f>ROUND(SUM(E59*F59),2)</f>
        <v>0</v>
      </c>
      <c r="H59" s="15" t="s">
        <v>0</v>
      </c>
      <c r="I59" s="10" t="s">
        <v>215</v>
      </c>
      <c r="J59" s="13" t="s">
        <v>0</v>
      </c>
      <c r="K59" s="9">
        <f>SUM(G59:G59)</f>
        <v>0</v>
      </c>
    </row>
    <row r="60" spans="1:11" ht="12.75">
      <c r="A60" s="10" t="s">
        <v>216</v>
      </c>
      <c r="B60" s="10" t="s">
        <v>217</v>
      </c>
      <c r="C60" s="7" t="s">
        <v>218</v>
      </c>
      <c r="D60" s="7" t="s">
        <v>39</v>
      </c>
      <c r="E60" s="9">
        <v>1200</v>
      </c>
      <c r="F60" s="11">
        <v>0</v>
      </c>
      <c r="G60" s="9">
        <f>ROUND(SUM(E60*F60),2)</f>
        <v>0</v>
      </c>
      <c r="H60" s="15" t="s">
        <v>0</v>
      </c>
      <c r="I60" s="10" t="s">
        <v>219</v>
      </c>
      <c r="J60" s="13" t="s">
        <v>0</v>
      </c>
      <c r="K60" s="9">
        <f>SUM(G60:G60)</f>
        <v>0</v>
      </c>
    </row>
    <row r="61" spans="1:11" ht="12.75">
      <c r="A61" s="10" t="s">
        <v>220</v>
      </c>
      <c r="B61" s="10" t="s">
        <v>221</v>
      </c>
      <c r="C61" s="7" t="s">
        <v>222</v>
      </c>
      <c r="D61" s="7" t="s">
        <v>39</v>
      </c>
      <c r="E61" s="9">
        <v>60</v>
      </c>
      <c r="F61" s="11">
        <v>0</v>
      </c>
      <c r="G61" s="9">
        <f>ROUND(SUM(E61*F61),2)</f>
        <v>0</v>
      </c>
      <c r="H61" s="15" t="s">
        <v>0</v>
      </c>
      <c r="I61" s="10" t="s">
        <v>223</v>
      </c>
      <c r="J61" s="13" t="s">
        <v>0</v>
      </c>
      <c r="K61" s="9">
        <f>SUM(G61:G61)</f>
        <v>0</v>
      </c>
    </row>
    <row r="62" spans="1:11" ht="12.75">
      <c r="A62" s="10" t="s">
        <v>224</v>
      </c>
      <c r="B62" s="10" t="s">
        <v>225</v>
      </c>
      <c r="C62" s="7" t="s">
        <v>226</v>
      </c>
      <c r="D62" s="7" t="s">
        <v>39</v>
      </c>
      <c r="E62" s="9">
        <v>200</v>
      </c>
      <c r="F62" s="11">
        <v>0</v>
      </c>
      <c r="G62" s="9">
        <f>ROUND(SUM(E62*F62),2)</f>
        <v>0</v>
      </c>
      <c r="H62" s="15" t="s">
        <v>0</v>
      </c>
      <c r="I62" s="10" t="s">
        <v>227</v>
      </c>
      <c r="J62" s="13" t="s">
        <v>0</v>
      </c>
      <c r="K62" s="9">
        <f>SUM(G62:G62)</f>
        <v>0</v>
      </c>
    </row>
    <row r="63" spans="1:11" ht="12.75">
      <c r="A63" s="10" t="s">
        <v>228</v>
      </c>
      <c r="B63" s="10" t="s">
        <v>229</v>
      </c>
      <c r="C63" s="7" t="s">
        <v>230</v>
      </c>
      <c r="D63" s="7" t="s">
        <v>34</v>
      </c>
      <c r="E63" s="9">
        <v>450</v>
      </c>
      <c r="F63" s="11">
        <v>0</v>
      </c>
      <c r="G63" s="9">
        <f>ROUND(SUM(E63*F63),2)</f>
        <v>0</v>
      </c>
      <c r="H63" s="15" t="s">
        <v>0</v>
      </c>
      <c r="I63" s="10" t="s">
        <v>231</v>
      </c>
      <c r="J63" s="13" t="s">
        <v>0</v>
      </c>
      <c r="K63" s="9">
        <f>SUM(G63:G63)</f>
        <v>0</v>
      </c>
    </row>
    <row r="64" spans="1:11" ht="12.75">
      <c r="A64" s="10" t="s">
        <v>232</v>
      </c>
      <c r="B64" s="10" t="s">
        <v>233</v>
      </c>
      <c r="C64" s="7" t="s">
        <v>234</v>
      </c>
      <c r="D64" s="7" t="s">
        <v>34</v>
      </c>
      <c r="E64" s="9">
        <v>900</v>
      </c>
      <c r="F64" s="11">
        <v>0</v>
      </c>
      <c r="G64" s="9">
        <f>ROUND(SUM(E64*F64),2)</f>
        <v>0</v>
      </c>
      <c r="H64" s="15" t="s">
        <v>0</v>
      </c>
      <c r="I64" s="10" t="s">
        <v>235</v>
      </c>
      <c r="J64" s="13" t="s">
        <v>0</v>
      </c>
      <c r="K64" s="9">
        <f>SUM(G64:G64)</f>
        <v>0</v>
      </c>
    </row>
    <row r="65" spans="1:11" ht="12.75">
      <c r="A65" s="10" t="s">
        <v>236</v>
      </c>
      <c r="B65" s="10" t="s">
        <v>237</v>
      </c>
      <c r="C65" s="7" t="s">
        <v>238</v>
      </c>
      <c r="D65" s="7" t="s">
        <v>39</v>
      </c>
      <c r="E65" s="9">
        <v>600</v>
      </c>
      <c r="F65" s="11">
        <v>0</v>
      </c>
      <c r="G65" s="9">
        <f>ROUND(SUM(E65*F65),2)</f>
        <v>0</v>
      </c>
      <c r="H65" s="15" t="s">
        <v>0</v>
      </c>
      <c r="I65" s="10" t="s">
        <v>239</v>
      </c>
      <c r="J65" s="13" t="s">
        <v>0</v>
      </c>
      <c r="K65" s="9">
        <f>SUM(G65:G65)</f>
        <v>0</v>
      </c>
    </row>
    <row r="66" spans="1:11" ht="12.75">
      <c r="A66" s="10" t="s">
        <v>240</v>
      </c>
      <c r="B66" s="10" t="s">
        <v>241</v>
      </c>
      <c r="C66" s="7" t="s">
        <v>242</v>
      </c>
      <c r="D66" s="7" t="s">
        <v>34</v>
      </c>
      <c r="E66" s="9">
        <v>2000</v>
      </c>
      <c r="F66" s="11">
        <v>0</v>
      </c>
      <c r="G66" s="9">
        <f>ROUND(SUM(E66*F66),2)</f>
        <v>0</v>
      </c>
      <c r="H66" s="15" t="s">
        <v>0</v>
      </c>
      <c r="I66" s="10" t="s">
        <v>243</v>
      </c>
      <c r="J66" s="13" t="s">
        <v>0</v>
      </c>
      <c r="K66" s="9">
        <f>SUM(G66:G66)</f>
        <v>0</v>
      </c>
    </row>
    <row r="67" spans="1:11" ht="12.75">
      <c r="A67" s="10" t="s">
        <v>244</v>
      </c>
      <c r="B67" s="10" t="s">
        <v>245</v>
      </c>
      <c r="C67" s="7" t="s">
        <v>246</v>
      </c>
      <c r="D67" s="7" t="s">
        <v>34</v>
      </c>
      <c r="E67" s="9">
        <v>200</v>
      </c>
      <c r="F67" s="11">
        <v>0</v>
      </c>
      <c r="G67" s="9">
        <f>ROUND(SUM(E67*F67),2)</f>
        <v>0</v>
      </c>
      <c r="H67" s="15" t="s">
        <v>0</v>
      </c>
      <c r="I67" s="10" t="s">
        <v>247</v>
      </c>
      <c r="J67" s="13" t="s">
        <v>0</v>
      </c>
      <c r="K67" s="9">
        <f>SUM(G67:G67)</f>
        <v>0</v>
      </c>
    </row>
    <row r="68" spans="1:11" ht="12.75">
      <c r="A68" s="10" t="s">
        <v>248</v>
      </c>
      <c r="B68" s="10" t="s">
        <v>249</v>
      </c>
      <c r="C68" s="7" t="s">
        <v>250</v>
      </c>
      <c r="D68" s="7" t="s">
        <v>39</v>
      </c>
      <c r="E68" s="9">
        <v>1000</v>
      </c>
      <c r="F68" s="11">
        <v>0</v>
      </c>
      <c r="G68" s="9">
        <f>ROUND(SUM(E68*F68),2)</f>
        <v>0</v>
      </c>
      <c r="H68" s="15" t="s">
        <v>0</v>
      </c>
      <c r="I68" s="10" t="s">
        <v>251</v>
      </c>
      <c r="J68" s="13" t="s">
        <v>0</v>
      </c>
      <c r="K68" s="9">
        <f>SUM(G68:G68)</f>
        <v>0</v>
      </c>
    </row>
    <row r="69" spans="1:11" ht="12.75">
      <c r="A69" s="10" t="s">
        <v>252</v>
      </c>
      <c r="B69" s="10" t="s">
        <v>253</v>
      </c>
      <c r="C69" s="7" t="s">
        <v>254</v>
      </c>
      <c r="D69" s="7" t="s">
        <v>34</v>
      </c>
      <c r="E69" s="9">
        <v>160</v>
      </c>
      <c r="F69" s="11">
        <v>0</v>
      </c>
      <c r="G69" s="9">
        <f>ROUND(SUM(E69*F69),2)</f>
        <v>0</v>
      </c>
      <c r="H69" s="15" t="s">
        <v>0</v>
      </c>
      <c r="I69" s="10" t="s">
        <v>255</v>
      </c>
      <c r="J69" s="13" t="s">
        <v>0</v>
      </c>
      <c r="K69" s="9">
        <f>SUM(G69:G69)</f>
        <v>0</v>
      </c>
    </row>
    <row r="70" spans="1:11" ht="12.75">
      <c r="A70" s="10" t="s">
        <v>256</v>
      </c>
      <c r="B70" s="10" t="s">
        <v>257</v>
      </c>
      <c r="C70" s="7" t="s">
        <v>258</v>
      </c>
      <c r="D70" s="7" t="s">
        <v>39</v>
      </c>
      <c r="E70" s="9">
        <v>800</v>
      </c>
      <c r="F70" s="11">
        <v>0</v>
      </c>
      <c r="G70" s="9">
        <f>ROUND(SUM(E70*F70),2)</f>
        <v>0</v>
      </c>
      <c r="H70" s="15" t="s">
        <v>0</v>
      </c>
      <c r="I70" s="10" t="s">
        <v>259</v>
      </c>
      <c r="J70" s="13" t="s">
        <v>0</v>
      </c>
      <c r="K70" s="9">
        <f>SUM(G70:G70)</f>
        <v>0</v>
      </c>
    </row>
    <row r="71" spans="1:11" ht="12.75">
      <c r="A71" s="10" t="s">
        <v>260</v>
      </c>
      <c r="B71" s="10" t="s">
        <v>261</v>
      </c>
      <c r="C71" s="7" t="s">
        <v>262</v>
      </c>
      <c r="D71" s="7" t="s">
        <v>39</v>
      </c>
      <c r="E71" s="9">
        <v>750</v>
      </c>
      <c r="F71" s="11">
        <v>0</v>
      </c>
      <c r="G71" s="9">
        <f>ROUND(SUM(E71*F71),2)</f>
        <v>0</v>
      </c>
      <c r="H71" s="15" t="s">
        <v>0</v>
      </c>
      <c r="I71" s="10" t="s">
        <v>263</v>
      </c>
      <c r="J71" s="13" t="s">
        <v>0</v>
      </c>
      <c r="K71" s="9">
        <f>SUM(G71:G71)</f>
        <v>0</v>
      </c>
    </row>
    <row r="72" spans="1:11" ht="12.75">
      <c r="A72" s="10" t="s">
        <v>264</v>
      </c>
      <c r="B72" s="10" t="s">
        <v>265</v>
      </c>
      <c r="C72" s="7" t="s">
        <v>266</v>
      </c>
      <c r="D72" s="7" t="s">
        <v>39</v>
      </c>
      <c r="E72" s="9">
        <v>300</v>
      </c>
      <c r="F72" s="11">
        <v>0</v>
      </c>
      <c r="G72" s="9">
        <f>ROUND(SUM(E72*F72),2)</f>
        <v>0</v>
      </c>
      <c r="H72" s="15" t="s">
        <v>0</v>
      </c>
      <c r="I72" s="10" t="s">
        <v>267</v>
      </c>
      <c r="J72" s="13" t="s">
        <v>0</v>
      </c>
      <c r="K72" s="9">
        <f>SUM(G72:G72)</f>
        <v>0</v>
      </c>
    </row>
    <row r="73" spans="1:11" ht="12.75">
      <c r="A73" s="10" t="s">
        <v>268</v>
      </c>
      <c r="B73" s="10" t="s">
        <v>269</v>
      </c>
      <c r="C73" s="7" t="s">
        <v>270</v>
      </c>
      <c r="D73" s="7" t="s">
        <v>39</v>
      </c>
      <c r="E73" s="9">
        <v>570</v>
      </c>
      <c r="F73" s="11">
        <v>0</v>
      </c>
      <c r="G73" s="9">
        <f>ROUND(SUM(E73*F73),2)</f>
        <v>0</v>
      </c>
      <c r="H73" s="15" t="s">
        <v>0</v>
      </c>
      <c r="I73" s="10" t="s">
        <v>271</v>
      </c>
      <c r="J73" s="13" t="s">
        <v>0</v>
      </c>
      <c r="K73" s="9">
        <f>SUM(G73:G73)</f>
        <v>0</v>
      </c>
    </row>
    <row r="74" spans="1:11" ht="12.75">
      <c r="A74" s="10" t="s">
        <v>272</v>
      </c>
      <c r="B74" s="10" t="s">
        <v>273</v>
      </c>
      <c r="C74" s="7" t="s">
        <v>274</v>
      </c>
      <c r="D74" s="7" t="s">
        <v>39</v>
      </c>
      <c r="E74" s="9">
        <v>1500</v>
      </c>
      <c r="F74" s="11">
        <v>0</v>
      </c>
      <c r="G74" s="9">
        <f>ROUND(SUM(E74*F74),2)</f>
        <v>0</v>
      </c>
      <c r="H74" s="15" t="s">
        <v>0</v>
      </c>
      <c r="I74" s="10" t="s">
        <v>275</v>
      </c>
      <c r="J74" s="13" t="s">
        <v>0</v>
      </c>
      <c r="K74" s="9">
        <f>SUM(G74:G74)</f>
        <v>0</v>
      </c>
    </row>
    <row r="75" spans="1:11" ht="12.75">
      <c r="A75" s="10" t="s">
        <v>276</v>
      </c>
      <c r="B75" s="10" t="s">
        <v>277</v>
      </c>
      <c r="C75" s="7" t="s">
        <v>278</v>
      </c>
      <c r="D75" s="7" t="s">
        <v>34</v>
      </c>
      <c r="E75" s="9">
        <v>200</v>
      </c>
      <c r="F75" s="11">
        <v>0</v>
      </c>
      <c r="G75" s="9">
        <f>ROUND(SUM(E75*F75),2)</f>
        <v>0</v>
      </c>
      <c r="H75" s="15" t="s">
        <v>0</v>
      </c>
      <c r="I75" s="10" t="s">
        <v>279</v>
      </c>
      <c r="J75" s="13" t="s">
        <v>0</v>
      </c>
      <c r="K75" s="9">
        <f>SUM(G75:G75)</f>
        <v>0</v>
      </c>
    </row>
    <row r="76" spans="1:11" ht="12.75">
      <c r="A76" s="10" t="s">
        <v>280</v>
      </c>
      <c r="B76" s="10" t="s">
        <v>281</v>
      </c>
      <c r="C76" s="7" t="s">
        <v>282</v>
      </c>
      <c r="D76" s="7" t="s">
        <v>39</v>
      </c>
      <c r="E76" s="9">
        <v>800</v>
      </c>
      <c r="F76" s="11">
        <v>0</v>
      </c>
      <c r="G76" s="9">
        <f>ROUND(SUM(E76*F76),2)</f>
        <v>0</v>
      </c>
      <c r="H76" s="15" t="s">
        <v>0</v>
      </c>
      <c r="I76" s="10" t="s">
        <v>283</v>
      </c>
      <c r="J76" s="13" t="s">
        <v>0</v>
      </c>
      <c r="K76" s="9">
        <f>SUM(G76:G76)</f>
        <v>0</v>
      </c>
    </row>
    <row r="77" spans="1:11" ht="12.75">
      <c r="A77" s="10" t="s">
        <v>284</v>
      </c>
      <c r="B77" s="10" t="s">
        <v>285</v>
      </c>
      <c r="C77" s="7" t="s">
        <v>286</v>
      </c>
      <c r="D77" s="7" t="s">
        <v>34</v>
      </c>
      <c r="E77" s="9">
        <v>160</v>
      </c>
      <c r="F77" s="11">
        <v>0</v>
      </c>
      <c r="G77" s="9">
        <f>ROUND(SUM(E77*F77),2)</f>
        <v>0</v>
      </c>
      <c r="H77" s="15" t="s">
        <v>0</v>
      </c>
      <c r="I77" s="10" t="s">
        <v>287</v>
      </c>
      <c r="J77" s="13" t="s">
        <v>0</v>
      </c>
      <c r="K77" s="9">
        <f>SUM(G77:G77)</f>
        <v>0</v>
      </c>
    </row>
    <row r="78" spans="1:11" ht="12.75">
      <c r="A78" s="10" t="s">
        <v>288</v>
      </c>
      <c r="B78" s="10" t="s">
        <v>289</v>
      </c>
      <c r="C78" s="7" t="s">
        <v>290</v>
      </c>
      <c r="D78" s="7" t="s">
        <v>34</v>
      </c>
      <c r="E78" s="9">
        <v>2000</v>
      </c>
      <c r="F78" s="11">
        <v>0</v>
      </c>
      <c r="G78" s="9">
        <f>ROUND(SUM(E78*F78),2)</f>
        <v>0</v>
      </c>
      <c r="H78" s="15" t="s">
        <v>0</v>
      </c>
      <c r="I78" s="10" t="s">
        <v>291</v>
      </c>
      <c r="J78" s="13" t="s">
        <v>0</v>
      </c>
      <c r="K78" s="9">
        <f>SUM(G78:G78)</f>
        <v>0</v>
      </c>
    </row>
    <row r="79" spans="1:11" ht="12.75">
      <c r="A79" s="10" t="s">
        <v>292</v>
      </c>
      <c r="B79" s="10" t="s">
        <v>293</v>
      </c>
      <c r="C79" s="7" t="s">
        <v>294</v>
      </c>
      <c r="D79" s="7" t="s">
        <v>34</v>
      </c>
      <c r="E79" s="9">
        <v>2300</v>
      </c>
      <c r="F79" s="11">
        <v>0</v>
      </c>
      <c r="G79" s="9">
        <f>ROUND(SUM(E79*F79),2)</f>
        <v>0</v>
      </c>
      <c r="H79" s="15" t="s">
        <v>0</v>
      </c>
      <c r="I79" s="10" t="s">
        <v>295</v>
      </c>
      <c r="J79" s="13" t="s">
        <v>0</v>
      </c>
      <c r="K79" s="9">
        <f>SUM(G79:G79)</f>
        <v>0</v>
      </c>
    </row>
    <row r="80" spans="1:11" ht="12.75">
      <c r="A80" s="10" t="s">
        <v>296</v>
      </c>
      <c r="B80" s="10" t="s">
        <v>297</v>
      </c>
      <c r="C80" s="7" t="s">
        <v>298</v>
      </c>
      <c r="D80" s="7" t="s">
        <v>81</v>
      </c>
      <c r="E80" s="9">
        <v>360</v>
      </c>
      <c r="F80" s="11">
        <v>0</v>
      </c>
      <c r="G80" s="9">
        <f>ROUND(SUM(E80*F80),2)</f>
        <v>0</v>
      </c>
      <c r="H80" s="15" t="s">
        <v>0</v>
      </c>
      <c r="I80" s="10" t="s">
        <v>299</v>
      </c>
      <c r="J80" s="13" t="s">
        <v>0</v>
      </c>
      <c r="K80" s="9">
        <f>SUM(G80:G80)</f>
        <v>0</v>
      </c>
    </row>
    <row r="81" spans="1:11" ht="12.75">
      <c r="A81" s="10" t="s">
        <v>300</v>
      </c>
      <c r="B81" s="10" t="s">
        <v>301</v>
      </c>
      <c r="C81" s="7" t="s">
        <v>302</v>
      </c>
      <c r="D81" s="7" t="s">
        <v>39</v>
      </c>
      <c r="E81" s="9">
        <v>280</v>
      </c>
      <c r="F81" s="11">
        <v>0</v>
      </c>
      <c r="G81" s="9">
        <f>ROUND(SUM(E81*F81),2)</f>
        <v>0</v>
      </c>
      <c r="H81" s="15" t="s">
        <v>0</v>
      </c>
      <c r="I81" s="10" t="s">
        <v>303</v>
      </c>
      <c r="J81" s="13" t="s">
        <v>0</v>
      </c>
      <c r="K81" s="9">
        <f>SUM(G81:G81)</f>
        <v>0</v>
      </c>
    </row>
    <row r="82" spans="1:11" ht="12.75">
      <c r="A82" s="10" t="s">
        <v>304</v>
      </c>
      <c r="B82" s="10" t="s">
        <v>305</v>
      </c>
      <c r="C82" s="7" t="s">
        <v>306</v>
      </c>
      <c r="D82" s="7" t="s">
        <v>39</v>
      </c>
      <c r="E82" s="9">
        <v>480</v>
      </c>
      <c r="F82" s="11">
        <v>0</v>
      </c>
      <c r="G82" s="9">
        <f>ROUND(SUM(E82*F82),2)</f>
        <v>0</v>
      </c>
      <c r="H82" s="15" t="s">
        <v>0</v>
      </c>
      <c r="I82" s="10" t="s">
        <v>307</v>
      </c>
      <c r="J82" s="13" t="s">
        <v>0</v>
      </c>
      <c r="K82" s="9">
        <f>SUM(G82:G82)</f>
        <v>0</v>
      </c>
    </row>
    <row r="83" spans="1:11" ht="12.75">
      <c r="A83" s="10" t="s">
        <v>308</v>
      </c>
      <c r="B83" s="10" t="s">
        <v>309</v>
      </c>
      <c r="C83" s="7" t="s">
        <v>310</v>
      </c>
      <c r="D83" s="7" t="s">
        <v>34</v>
      </c>
      <c r="E83" s="9">
        <v>120</v>
      </c>
      <c r="F83" s="11">
        <v>0</v>
      </c>
      <c r="G83" s="9">
        <f>ROUND(SUM(E83*F83),2)</f>
        <v>0</v>
      </c>
      <c r="H83" s="15" t="s">
        <v>0</v>
      </c>
      <c r="I83" s="10" t="s">
        <v>311</v>
      </c>
      <c r="J83" s="13" t="s">
        <v>0</v>
      </c>
      <c r="K83" s="9">
        <f>SUM(G83:G83)</f>
        <v>0</v>
      </c>
    </row>
    <row r="84" spans="1:11" ht="12.75">
      <c r="A84" s="10" t="s">
        <v>312</v>
      </c>
      <c r="B84" s="10" t="s">
        <v>313</v>
      </c>
      <c r="C84" s="7" t="s">
        <v>314</v>
      </c>
      <c r="D84" s="7" t="s">
        <v>34</v>
      </c>
      <c r="E84" s="9">
        <v>1600</v>
      </c>
      <c r="F84" s="11">
        <v>0</v>
      </c>
      <c r="G84" s="9">
        <f>ROUND(SUM(E84*F84),2)</f>
        <v>0</v>
      </c>
      <c r="H84" s="15" t="s">
        <v>0</v>
      </c>
      <c r="I84" s="10" t="s">
        <v>315</v>
      </c>
      <c r="J84" s="13" t="s">
        <v>0</v>
      </c>
      <c r="K84" s="9">
        <f>SUM(G84:G84)</f>
        <v>0</v>
      </c>
    </row>
    <row r="85" spans="1:11" ht="12.75">
      <c r="A85" s="10" t="s">
        <v>316</v>
      </c>
      <c r="B85" s="10" t="s">
        <v>317</v>
      </c>
      <c r="C85" s="7" t="s">
        <v>318</v>
      </c>
      <c r="D85" s="7" t="s">
        <v>34</v>
      </c>
      <c r="E85" s="9">
        <v>1600</v>
      </c>
      <c r="F85" s="11">
        <v>0</v>
      </c>
      <c r="G85" s="9">
        <f>ROUND(SUM(E85*F85),2)</f>
        <v>0</v>
      </c>
      <c r="H85" s="15" t="s">
        <v>0</v>
      </c>
      <c r="I85" s="10" t="s">
        <v>319</v>
      </c>
      <c r="J85" s="13" t="s">
        <v>0</v>
      </c>
      <c r="K85" s="9">
        <f>SUM(G85:G85)</f>
        <v>0</v>
      </c>
    </row>
    <row r="86" spans="1:11" ht="12.75">
      <c r="A86" s="10" t="s">
        <v>320</v>
      </c>
      <c r="B86" s="10" t="s">
        <v>321</v>
      </c>
      <c r="C86" s="7" t="s">
        <v>322</v>
      </c>
      <c r="D86" s="7" t="s">
        <v>34</v>
      </c>
      <c r="E86" s="9">
        <v>1600</v>
      </c>
      <c r="F86" s="11">
        <v>0</v>
      </c>
      <c r="G86" s="9">
        <f>ROUND(SUM(E86*F86),2)</f>
        <v>0</v>
      </c>
      <c r="H86" s="15" t="s">
        <v>0</v>
      </c>
      <c r="I86" s="10" t="s">
        <v>323</v>
      </c>
      <c r="J86" s="13" t="s">
        <v>0</v>
      </c>
      <c r="K86" s="9">
        <f>SUM(G86:G86)</f>
        <v>0</v>
      </c>
    </row>
    <row r="87" spans="1:11" ht="12.75">
      <c r="A87" s="10" t="s">
        <v>324</v>
      </c>
      <c r="B87" s="10" t="s">
        <v>325</v>
      </c>
      <c r="C87" s="7" t="s">
        <v>326</v>
      </c>
      <c r="D87" s="7" t="s">
        <v>39</v>
      </c>
      <c r="E87" s="9">
        <v>360</v>
      </c>
      <c r="F87" s="11">
        <v>0</v>
      </c>
      <c r="G87" s="9">
        <f>ROUND(SUM(E87*F87),2)</f>
        <v>0</v>
      </c>
      <c r="H87" s="15" t="s">
        <v>0</v>
      </c>
      <c r="I87" s="10" t="s">
        <v>327</v>
      </c>
      <c r="J87" s="13" t="s">
        <v>0</v>
      </c>
      <c r="K87" s="9">
        <f>SUM(G87:G87)</f>
        <v>0</v>
      </c>
    </row>
    <row r="88" spans="1:11" ht="12.75">
      <c r="A88" s="10" t="s">
        <v>328</v>
      </c>
      <c r="B88" s="10" t="s">
        <v>329</v>
      </c>
      <c r="C88" s="7" t="s">
        <v>330</v>
      </c>
      <c r="D88" s="7" t="s">
        <v>39</v>
      </c>
      <c r="E88" s="9">
        <v>360</v>
      </c>
      <c r="F88" s="11">
        <v>0</v>
      </c>
      <c r="G88" s="9">
        <f>ROUND(SUM(E88*F88),2)</f>
        <v>0</v>
      </c>
      <c r="H88" s="15" t="s">
        <v>0</v>
      </c>
      <c r="I88" s="10" t="s">
        <v>331</v>
      </c>
      <c r="J88" s="13" t="s">
        <v>0</v>
      </c>
      <c r="K88" s="9">
        <f>SUM(G88:G88)</f>
        <v>0</v>
      </c>
    </row>
    <row r="89" spans="1:11" ht="12.75">
      <c r="A89" s="10" t="s">
        <v>332</v>
      </c>
      <c r="B89" s="10" t="s">
        <v>333</v>
      </c>
      <c r="C89" s="7" t="s">
        <v>334</v>
      </c>
      <c r="D89" s="7" t="s">
        <v>34</v>
      </c>
      <c r="E89" s="9">
        <v>1000</v>
      </c>
      <c r="F89" s="11">
        <v>0</v>
      </c>
      <c r="G89" s="9">
        <f>ROUND(SUM(E89*F89),2)</f>
        <v>0</v>
      </c>
      <c r="H89" s="15" t="s">
        <v>0</v>
      </c>
      <c r="I89" s="10" t="s">
        <v>335</v>
      </c>
      <c r="J89" s="13" t="s">
        <v>0</v>
      </c>
      <c r="K89" s="9">
        <f>SUM(G89:G89)</f>
        <v>0</v>
      </c>
    </row>
    <row r="90" spans="1:11" ht="12.75">
      <c r="A90" s="10" t="s">
        <v>336</v>
      </c>
      <c r="B90" s="10" t="s">
        <v>337</v>
      </c>
      <c r="C90" s="7" t="s">
        <v>338</v>
      </c>
      <c r="D90" s="7" t="s">
        <v>39</v>
      </c>
      <c r="E90" s="9">
        <v>60</v>
      </c>
      <c r="F90" s="11">
        <v>0</v>
      </c>
      <c r="G90" s="9">
        <f>ROUND(SUM(E90*F90),2)</f>
        <v>0</v>
      </c>
      <c r="H90" s="15" t="s">
        <v>0</v>
      </c>
      <c r="I90" s="10" t="s">
        <v>339</v>
      </c>
      <c r="J90" s="13" t="s">
        <v>0</v>
      </c>
      <c r="K90" s="9">
        <f>SUM(G90:G90)</f>
        <v>0</v>
      </c>
    </row>
    <row r="91" spans="1:11" ht="12.75">
      <c r="A91" s="10" t="s">
        <v>340</v>
      </c>
      <c r="B91" s="10" t="s">
        <v>341</v>
      </c>
      <c r="C91" s="7" t="s">
        <v>342</v>
      </c>
      <c r="D91" s="7" t="s">
        <v>34</v>
      </c>
      <c r="E91" s="9">
        <v>200</v>
      </c>
      <c r="F91" s="11">
        <v>0</v>
      </c>
      <c r="G91" s="9">
        <f>ROUND(SUM(E91*F91),2)</f>
        <v>0</v>
      </c>
      <c r="H91" s="15" t="s">
        <v>0</v>
      </c>
      <c r="I91" s="10" t="s">
        <v>343</v>
      </c>
      <c r="J91" s="13" t="s">
        <v>0</v>
      </c>
      <c r="K91" s="9">
        <f>SUM(G91:G91)</f>
        <v>0</v>
      </c>
    </row>
    <row r="92" spans="1:11" ht="12.75">
      <c r="A92" s="10" t="s">
        <v>344</v>
      </c>
      <c r="B92" s="10" t="s">
        <v>345</v>
      </c>
      <c r="C92" s="7" t="s">
        <v>346</v>
      </c>
      <c r="D92" s="7" t="s">
        <v>39</v>
      </c>
      <c r="E92" s="9">
        <v>200</v>
      </c>
      <c r="F92" s="11">
        <v>0</v>
      </c>
      <c r="G92" s="9">
        <f>ROUND(SUM(E92*F92),2)</f>
        <v>0</v>
      </c>
      <c r="H92" s="15" t="s">
        <v>0</v>
      </c>
      <c r="I92" s="10" t="s">
        <v>347</v>
      </c>
      <c r="J92" s="13" t="s">
        <v>0</v>
      </c>
      <c r="K92" s="9">
        <f>SUM(G92:G92)</f>
        <v>0</v>
      </c>
    </row>
    <row r="93" spans="1:11" ht="12.75">
      <c r="A93" s="10" t="s">
        <v>348</v>
      </c>
      <c r="B93" s="10" t="s">
        <v>349</v>
      </c>
      <c r="C93" s="7" t="s">
        <v>350</v>
      </c>
      <c r="D93" s="7" t="s">
        <v>39</v>
      </c>
      <c r="E93" s="9">
        <v>360</v>
      </c>
      <c r="F93" s="11">
        <v>0</v>
      </c>
      <c r="G93" s="9">
        <f>ROUND(SUM(E93*F93),2)</f>
        <v>0</v>
      </c>
      <c r="H93" s="15" t="s">
        <v>0</v>
      </c>
      <c r="I93" s="10" t="s">
        <v>351</v>
      </c>
      <c r="J93" s="13" t="s">
        <v>0</v>
      </c>
      <c r="K93" s="9">
        <f>SUM(G93:G93)</f>
        <v>0</v>
      </c>
    </row>
    <row r="94" spans="1:11" ht="12.75">
      <c r="A94" s="10" t="s">
        <v>352</v>
      </c>
      <c r="B94" s="10" t="s">
        <v>353</v>
      </c>
      <c r="C94" s="7" t="s">
        <v>354</v>
      </c>
      <c r="D94" s="7" t="s">
        <v>147</v>
      </c>
      <c r="E94" s="9">
        <v>120</v>
      </c>
      <c r="F94" s="11">
        <v>0</v>
      </c>
      <c r="G94" s="9">
        <f>ROUND(SUM(E94*F94),2)</f>
        <v>0</v>
      </c>
      <c r="H94" s="15" t="s">
        <v>0</v>
      </c>
      <c r="I94" s="10" t="s">
        <v>355</v>
      </c>
      <c r="J94" s="13" t="s">
        <v>0</v>
      </c>
      <c r="K94" s="9">
        <f>SUM(G94:G94)</f>
        <v>0</v>
      </c>
    </row>
    <row r="95" spans="1:11" ht="12.75">
      <c r="A95" s="10" t="s">
        <v>356</v>
      </c>
      <c r="B95" s="10" t="s">
        <v>357</v>
      </c>
      <c r="C95" s="7" t="s">
        <v>358</v>
      </c>
      <c r="D95" s="7" t="s">
        <v>147</v>
      </c>
      <c r="E95" s="9">
        <v>120</v>
      </c>
      <c r="F95" s="11">
        <v>0</v>
      </c>
      <c r="G95" s="9">
        <f>ROUND(SUM(E95*F95),2)</f>
        <v>0</v>
      </c>
      <c r="H95" s="15" t="s">
        <v>0</v>
      </c>
      <c r="I95" s="10" t="s">
        <v>359</v>
      </c>
      <c r="J95" s="13" t="s">
        <v>0</v>
      </c>
      <c r="K95" s="9">
        <f>SUM(G95:G95)</f>
        <v>0</v>
      </c>
    </row>
    <row r="96" spans="1:11" ht="12.75">
      <c r="A96" s="10" t="s">
        <v>360</v>
      </c>
      <c r="B96" s="10" t="s">
        <v>361</v>
      </c>
      <c r="C96" s="7" t="s">
        <v>362</v>
      </c>
      <c r="D96" s="7" t="s">
        <v>147</v>
      </c>
      <c r="E96" s="9">
        <v>120</v>
      </c>
      <c r="F96" s="11">
        <v>0</v>
      </c>
      <c r="G96" s="9">
        <f>ROUND(SUM(E96*F96),2)</f>
        <v>0</v>
      </c>
      <c r="H96" s="15" t="s">
        <v>0</v>
      </c>
      <c r="I96" s="10" t="s">
        <v>363</v>
      </c>
      <c r="J96" s="13" t="s">
        <v>0</v>
      </c>
      <c r="K96" s="9">
        <f>SUM(G96:G96)</f>
        <v>0</v>
      </c>
    </row>
    <row r="97" spans="1:11" ht="12.75">
      <c r="A97" s="10" t="s">
        <v>364</v>
      </c>
      <c r="B97" s="10" t="s">
        <v>365</v>
      </c>
      <c r="C97" s="7" t="s">
        <v>366</v>
      </c>
      <c r="D97" s="7" t="s">
        <v>147</v>
      </c>
      <c r="E97" s="9">
        <v>120</v>
      </c>
      <c r="F97" s="11">
        <v>0</v>
      </c>
      <c r="G97" s="9">
        <f>ROUND(SUM(E97*F97),2)</f>
        <v>0</v>
      </c>
      <c r="H97" s="15" t="s">
        <v>0</v>
      </c>
      <c r="I97" s="10" t="s">
        <v>367</v>
      </c>
      <c r="J97" s="13" t="s">
        <v>0</v>
      </c>
      <c r="K97" s="9">
        <f>SUM(G97:G97)</f>
        <v>0</v>
      </c>
    </row>
    <row r="98" spans="1:11" ht="12.75">
      <c r="A98" s="10" t="s">
        <v>368</v>
      </c>
      <c r="B98" s="10" t="s">
        <v>369</v>
      </c>
      <c r="C98" s="7" t="s">
        <v>370</v>
      </c>
      <c r="D98" s="7" t="s">
        <v>81</v>
      </c>
      <c r="E98" s="9">
        <v>200</v>
      </c>
      <c r="F98" s="11">
        <v>0</v>
      </c>
      <c r="G98" s="9">
        <f>ROUND(SUM(E98*F98),2)</f>
        <v>0</v>
      </c>
      <c r="H98" s="15" t="s">
        <v>0</v>
      </c>
      <c r="I98" s="10" t="s">
        <v>371</v>
      </c>
      <c r="J98" s="13" t="s">
        <v>0</v>
      </c>
      <c r="K98" s="9">
        <f>SUM(G98:G98)</f>
        <v>0</v>
      </c>
    </row>
    <row r="99" spans="1:11" ht="12.75">
      <c r="A99" s="10" t="s">
        <v>372</v>
      </c>
      <c r="B99" s="10" t="s">
        <v>373</v>
      </c>
      <c r="C99" s="7" t="s">
        <v>374</v>
      </c>
      <c r="D99" s="7" t="s">
        <v>81</v>
      </c>
      <c r="E99" s="9">
        <v>2000</v>
      </c>
      <c r="F99" s="11">
        <v>0</v>
      </c>
      <c r="G99" s="9">
        <f>ROUND(SUM(E99*F99),2)</f>
        <v>0</v>
      </c>
      <c r="H99" s="15" t="s">
        <v>0</v>
      </c>
      <c r="I99" s="10" t="s">
        <v>375</v>
      </c>
      <c r="J99" s="13" t="s">
        <v>0</v>
      </c>
      <c r="K99" s="9">
        <f>SUM(G99:G99)</f>
        <v>0</v>
      </c>
    </row>
    <row r="100" spans="1:11" ht="12.75">
      <c r="A100" s="10" t="s">
        <v>376</v>
      </c>
      <c r="B100" s="10" t="s">
        <v>377</v>
      </c>
      <c r="C100" s="7" t="s">
        <v>378</v>
      </c>
      <c r="D100" s="7" t="s">
        <v>34</v>
      </c>
      <c r="E100" s="9">
        <v>150</v>
      </c>
      <c r="F100" s="11">
        <v>0</v>
      </c>
      <c r="G100" s="9">
        <f>ROUND(SUM(E100*F100),2)</f>
        <v>0</v>
      </c>
      <c r="H100" s="15" t="s">
        <v>0</v>
      </c>
      <c r="I100" s="10" t="s">
        <v>379</v>
      </c>
      <c r="J100" s="13" t="s">
        <v>0</v>
      </c>
      <c r="K100" s="9">
        <f>SUM(G100:G100)</f>
        <v>0</v>
      </c>
    </row>
    <row r="101" spans="1:11" ht="12.75">
      <c r="A101" s="10" t="s">
        <v>380</v>
      </c>
      <c r="B101" s="10" t="s">
        <v>381</v>
      </c>
      <c r="C101" s="7" t="s">
        <v>382</v>
      </c>
      <c r="D101" s="7" t="s">
        <v>39</v>
      </c>
      <c r="E101" s="9">
        <v>600</v>
      </c>
      <c r="F101" s="11">
        <v>0</v>
      </c>
      <c r="G101" s="9">
        <f>ROUND(SUM(E101*F101),2)</f>
        <v>0</v>
      </c>
      <c r="H101" s="15" t="s">
        <v>0</v>
      </c>
      <c r="I101" s="10" t="s">
        <v>383</v>
      </c>
      <c r="J101" s="13" t="s">
        <v>0</v>
      </c>
      <c r="K101" s="9">
        <f>SUM(G101:G101)</f>
        <v>0</v>
      </c>
    </row>
    <row r="102" spans="1:11" ht="12.75">
      <c r="A102" s="10" t="s">
        <v>384</v>
      </c>
      <c r="B102" s="10" t="s">
        <v>385</v>
      </c>
      <c r="C102" s="7" t="s">
        <v>386</v>
      </c>
      <c r="D102" s="7" t="s">
        <v>39</v>
      </c>
      <c r="E102" s="9">
        <v>200</v>
      </c>
      <c r="F102" s="11">
        <v>0</v>
      </c>
      <c r="G102" s="9">
        <f>ROUND(SUM(E102*F102),2)</f>
        <v>0</v>
      </c>
      <c r="H102" s="15" t="s">
        <v>0</v>
      </c>
      <c r="I102" s="10" t="s">
        <v>387</v>
      </c>
      <c r="J102" s="13" t="s">
        <v>0</v>
      </c>
      <c r="K102" s="9">
        <f>SUM(G102:G102)</f>
        <v>0</v>
      </c>
    </row>
    <row r="103" spans="1:11" ht="12.75">
      <c r="A103" s="10" t="s">
        <v>388</v>
      </c>
      <c r="B103" s="10" t="s">
        <v>389</v>
      </c>
      <c r="C103" s="7" t="s">
        <v>390</v>
      </c>
      <c r="D103" s="7" t="s">
        <v>39</v>
      </c>
      <c r="E103" s="9">
        <v>140</v>
      </c>
      <c r="F103" s="11">
        <v>0</v>
      </c>
      <c r="G103" s="9">
        <f>ROUND(SUM(E103*F103),2)</f>
        <v>0</v>
      </c>
      <c r="H103" s="15" t="s">
        <v>0</v>
      </c>
      <c r="I103" s="10" t="s">
        <v>391</v>
      </c>
      <c r="J103" s="13" t="s">
        <v>0</v>
      </c>
      <c r="K103" s="9">
        <f>SUM(G103:G103)</f>
        <v>0</v>
      </c>
    </row>
    <row r="104" spans="1:11" ht="12.75">
      <c r="A104" s="10" t="s">
        <v>392</v>
      </c>
      <c r="B104" s="10" t="s">
        <v>393</v>
      </c>
      <c r="C104" s="7" t="s">
        <v>394</v>
      </c>
      <c r="D104" s="7" t="s">
        <v>34</v>
      </c>
      <c r="E104" s="9">
        <v>1118</v>
      </c>
      <c r="F104" s="11">
        <v>0</v>
      </c>
      <c r="G104" s="9">
        <f>ROUND(SUM(E104*F104),2)</f>
        <v>0</v>
      </c>
      <c r="H104" s="15" t="s">
        <v>0</v>
      </c>
      <c r="I104" s="10" t="s">
        <v>395</v>
      </c>
      <c r="J104" s="13" t="s">
        <v>0</v>
      </c>
      <c r="K104" s="9">
        <f>SUM(G104:G104)</f>
        <v>0</v>
      </c>
    </row>
    <row r="106" spans="6:7" ht="12.75">
      <c r="F106" s="16" t="s">
        <v>396</v>
      </c>
      <c r="G106" s="9">
        <f>SUM(G9:G104)</f>
        <v>0</v>
      </c>
    </row>
    <row r="109" spans="2:4" ht="12.75">
      <c r="B109" s="17" t="s">
        <v>397</v>
      </c>
      <c r="D109" s="20" t="s">
        <v>398</v>
      </c>
    </row>
    <row r="111" ht="12.75">
      <c r="B111" s="21" t="s">
        <v>399</v>
      </c>
    </row>
    <row r="113" spans="2:3" ht="82.5" customHeight="1">
      <c r="B113" s="3" t="s">
        <v>400</v>
      </c>
      <c r="C113" s="3" t="s">
        <v>401</v>
      </c>
    </row>
    <row r="116" ht="12.75">
      <c r="B116" s="18" t="s">
        <v>402</v>
      </c>
    </row>
    <row r="117" ht="12.75">
      <c r="B117" s="19" t="s">
        <v>403</v>
      </c>
    </row>
    <row r="122" ht="12.75"/>
    <row r="123"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09:C109"/>
    <mergeCell ref="D109:K109"/>
    <mergeCell ref="B111:K111"/>
    <mergeCell ref="C113:K113"/>
    <mergeCell ref="B116:K116"/>
    <mergeCell ref="B117:K11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