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'Itens'!$A$1:$K$75</definedName>
  </definedNames>
  <calcPr fullCalcOnLoad="1"/>
</workbook>
</file>

<file path=xl/sharedStrings.xml><?xml version="1.0" encoding="utf-8"?>
<sst xmlns="http://schemas.openxmlformats.org/spreadsheetml/2006/main" count="336" uniqueCount="209">
  <si>
    <t/>
  </si>
  <si>
    <t>PREFEITURA MUNICIPAL DIVISA ALEGRE</t>
  </si>
  <si>
    <t>PROPOSTA COMERCIAL</t>
  </si>
  <si>
    <t xml:space="preserve">Empresa/Nome: </t>
  </si>
  <si>
    <t xml:space="preserve">Endereço: </t>
  </si>
  <si>
    <t xml:space="preserve">CNPJ/CPF: </t>
  </si>
  <si>
    <t xml:space="preserve">Telefone(s): </t>
  </si>
  <si>
    <t xml:space="preserve">Nº Processo: </t>
  </si>
  <si>
    <t>6/6</t>
  </si>
  <si>
    <t xml:space="preserve">Critério de Julgamento: </t>
  </si>
  <si>
    <t>Menor Preço</t>
  </si>
  <si>
    <t xml:space="preserve">Forma de Adjudicação: </t>
  </si>
  <si>
    <t>Por Item</t>
  </si>
  <si>
    <t xml:space="preserve">Modalidade: </t>
  </si>
  <si>
    <t>Pregão Presencial (8.666/93)</t>
  </si>
  <si>
    <t xml:space="preserve">Data Abertura: </t>
  </si>
  <si>
    <t>15/02/2023 09:00:00</t>
  </si>
  <si>
    <t xml:space="preserve">Objeto: </t>
  </si>
  <si>
    <t>REGISTRO DE PREÇOS OBJETIVANDO CONTRATAÇÕES FUTURAS DE EMPRESAS ESPECIALIZADAS EM FORNECIMENTOS PARCELADOS DE EQUIPAMENTOS DE ÁUDIO, VÍDEO E INFORMÁTICA DESTINADOS AOS ATENDIMENTOS DAS NECESSIDADES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</si>
  <si>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</si>
  <si>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</si>
  <si>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</si>
  <si>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</si>
  <si>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</si>
  <si>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</si>
  <si>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</si>
  <si>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</si>
  <si>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</si>
  <si>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</si>
  <si>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</si>
  <si>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</si>
  <si>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21532</t>
  </si>
  <si>
    <t>0001</t>
  </si>
  <si>
    <t>06 ADAPTADOR BOB LOVE 10/20A PINO MACIÇO. Dimensões da embalagem ‎21 x 16 x 15 cm; 175 g: 06 ADAPTADOR BOB LOVE 10/20A PINO MACIÇO. Dimensões da embalagem ‎21 x 16 x 15 cm; 175 g</t>
  </si>
  <si>
    <t>KIT</t>
  </si>
  <si>
    <t>755</t>
  </si>
  <si>
    <t>21517</t>
  </si>
  <si>
    <t>0002</t>
  </si>
  <si>
    <t>Adaptador para Fone e Microfone: 
Utilizar com headset, microfones de mesa, microfone de lapela, com compatibilidade em smartphones, celulares, tablets e notebooks - Cor Preto</t>
  </si>
  <si>
    <t>UNID</t>
  </si>
  <si>
    <t>756</t>
  </si>
  <si>
    <t>21525</t>
  </si>
  <si>
    <t>0003</t>
  </si>
  <si>
    <t>Base Cooler Vertical Para Notebook: Cor ‎Cinza; Altura do produto ‎27 centímetros; Largura do produto ‎38 centímetros; Dimensões do produto ‎6 x 38 x 27 cm; 1 g</t>
  </si>
  <si>
    <t>757</t>
  </si>
  <si>
    <t>21519</t>
  </si>
  <si>
    <t>0004</t>
  </si>
  <si>
    <t>Cabo de Força, tipo tripolar, comprimento de 5 metros: Cabo de Força, tipo tripolar, comprimento de 5 metros</t>
  </si>
  <si>
    <t>758</t>
  </si>
  <si>
    <t>21520</t>
  </si>
  <si>
    <t>0005</t>
  </si>
  <si>
    <t>Cabo extensor USB: De 3 metros, extensão macho e fêmea, com revestimento em PVC emborrachado. Conexão USB 2.0 e retro compatível com 1.1 e 1.0 - Cor preto.</t>
  </si>
  <si>
    <t>759</t>
  </si>
  <si>
    <t>21521</t>
  </si>
  <si>
    <t>0006</t>
  </si>
  <si>
    <t>Caixa de Som Amplificada Portátil: Possui alça para transporte e rodinhas - Com sistema de conexão Bluetooth e função TWS; 400 W RMS. Possui entrada USB, Micro SD e Auxiliar, display digital, bateria recarregável, bivolt.</t>
  </si>
  <si>
    <t>760</t>
  </si>
  <si>
    <t>21522</t>
  </si>
  <si>
    <t>0007</t>
  </si>
  <si>
    <t>Câmera EOS Profissional Full HD 18.0 Mp: Com lentes intercambiáveis - acompanha lente 18-55mm, com foco automático, monitor de LCD de 2,7", com flash embutido, ISO expansível máximo de 12.800, WI-Fi certified. Acompanha carregador de bateria, cabo de alimentação para carregador e case (bolsa).</t>
  </si>
  <si>
    <t>761</t>
  </si>
  <si>
    <t>21523</t>
  </si>
  <si>
    <t>0008</t>
  </si>
  <si>
    <t xml:space="preserve">Carregador de Pilhas: Suporta bateria AA/AAA com 4 portas de carga e capacidade de carga das baterias de 2500 mAh </t>
  </si>
  <si>
    <t>762</t>
  </si>
  <si>
    <t>21524</t>
  </si>
  <si>
    <t>0009</t>
  </si>
  <si>
    <t xml:space="preserve">Cartão de Memória 32GB: Com velocidade de leitura de até 90mb/s, classe 10. </t>
  </si>
  <si>
    <t>763</t>
  </si>
  <si>
    <t>21526</t>
  </si>
  <si>
    <t>0010</t>
  </si>
  <si>
    <t>Drone Pro Full HD Duas Câmeras: Com GPS 5G, Wi-Fi FPV transmissão em tempo real por Wi-Fi ultra rápido 5GHz, motores Brushless alcance remoto de 1,2km e com wi-fi de até 600m. Drone preto profissional com case. 3 níveis de velocidade, até 25km/h. Bateria de longa duração com até 25 minutos de voo. Função Return To Home, controle por gestos. Câmera frontal 4K, vídeo frontal 2048*1080p (HD), câmera inferior 640*480p. Sistema recomendado IOS 8.0 e Android 5.0 ou superior. Bateria 2200 mAh</t>
  </si>
  <si>
    <t>764</t>
  </si>
  <si>
    <t>21527</t>
  </si>
  <si>
    <t>0011</t>
  </si>
  <si>
    <t>Estabilizador para câmera: Com cabeça tipo giro estabilizada 3 eixos, com alça, trava e tripé para compatibilidade com Smartphone, além de conexão Bluetooth.</t>
  </si>
  <si>
    <t>765</t>
  </si>
  <si>
    <t>21550</t>
  </si>
  <si>
    <t>0012</t>
  </si>
  <si>
    <t>EXTENSÃO DE ENROLAR 5,0 MTS: 600/2500W 127/250V. Condutor cordão paralelo 2 x 0,75 mm². Carga máxima admissível do conjunto: Tensão nominal 250V~. Preto</t>
  </si>
  <si>
    <t>766</t>
  </si>
  <si>
    <t>21528</t>
  </si>
  <si>
    <t>0013</t>
  </si>
  <si>
    <t>Extensão Tripolar Com Carretel: Com  20 Metros 5. tomadas. Amperagem. 10A. Tomadas. 5 Tomadas tripolares. Comprimento do cabo 20 Metros. Peso do produto com embalagem, 4,190kg. Tamanho da embalagem (CxLxA)
24 x 19 x 32 cm</t>
  </si>
  <si>
    <t>767</t>
  </si>
  <si>
    <t>21531</t>
  </si>
  <si>
    <t>0014</t>
  </si>
  <si>
    <t>Iluminador de Led Ring Light: 10 Polegadas (26cm), com tripé ajustável - altura máxima de 2,1m, controle de intensidade de iluminação com sistema de 03 cores - branco frio, branco neutro e branco quente e entrada USB compatível com fonte de celular - Cor Preto.</t>
  </si>
  <si>
    <t>768</t>
  </si>
  <si>
    <t>21533</t>
  </si>
  <si>
    <t>0015</t>
  </si>
  <si>
    <t>Kit 2 Caixas para sonorização: Kit 2 Caixas para sonorização, com player digital, entrada USB e SD card, função Bluetooth, entrada p/ microfone, acompanha controle remoto, amplificador, 500W + 2 Tripés reforçados, com 5 estágios de altura com trava de segurança + 01 bag para transporte.</t>
  </si>
  <si>
    <t>769</t>
  </si>
  <si>
    <t>21534</t>
  </si>
  <si>
    <t>0016</t>
  </si>
  <si>
    <t xml:space="preserve">Kit com 2 Softbox desmontável: Com soquete embutido para luz contínua - tipo guarda-chuva. Acompanha tela difusora e bocal com rosca tipoE27. Sistema de chave liga / desliga e suporte com regulagem de ângulo para montagem sobre tripé. 50cm x 70cm + 2 tripés de 2m </t>
  </si>
  <si>
    <t>770</t>
  </si>
  <si>
    <t>21541</t>
  </si>
  <si>
    <t>0017</t>
  </si>
  <si>
    <t xml:space="preserve">Kit de pilhas recarragáveis AA pequena - 2500 mAh, com 04 unidades.: Kit de pilhas recarragáveis AA pequena - 2500 mAh, com 04 unidades.
</t>
  </si>
  <si>
    <t>771</t>
  </si>
  <si>
    <t>21542</t>
  </si>
  <si>
    <t>0018</t>
  </si>
  <si>
    <t>Kit de pilhas recarragáveis AAA (pálito) - 900 mAh, com 04 unidades.: Kit de pilhas recarragáveis AAA (pálito) - 900 mAh, com 04 unidades.</t>
  </si>
  <si>
    <t>772</t>
  </si>
  <si>
    <t>21529</t>
  </si>
  <si>
    <t>0019</t>
  </si>
  <si>
    <t>Luz Self para celular: Em formato de anel LED recarregável, com sistema de 03 níveis de luz, alto brilho e bateria recarregável, com cabo UBS para carregar incluso - Cor Branco.</t>
  </si>
  <si>
    <t>773</t>
  </si>
  <si>
    <t>21536</t>
  </si>
  <si>
    <t>0020</t>
  </si>
  <si>
    <t>Mesa de Som mixer de áudio: De 12 canais com processador de efeitos de 24 bits.2 buses, 4 canais estéreos, com equalizador e conectividade USB, bivolt.</t>
  </si>
  <si>
    <t>774</t>
  </si>
  <si>
    <t>21537</t>
  </si>
  <si>
    <t>0021</t>
  </si>
  <si>
    <t>Microfone Condensador de altíssima qualidade: Com captação Omnidirecional com tripé - Tecnologia de Captação: Condensador / Omnidirecional - Freqüência de resposta: 50Hz-16kHz - Comprimento do Cabo: Aprox. 1.8m -Conectividade: 3.5mm - Cor Preto</t>
  </si>
  <si>
    <t>775</t>
  </si>
  <si>
    <t>21538</t>
  </si>
  <si>
    <t>0022</t>
  </si>
  <si>
    <t>Microfone Condensador de Vídeo Direcional: Cardióide, podendo ser utilizado em smartphones, câmeras, filmadoras e congêneres. Acompanha para-brisa,
cabo de áudio, suporte de choque e bolsa para transporte.</t>
  </si>
  <si>
    <t>776</t>
  </si>
  <si>
    <t>21539</t>
  </si>
  <si>
    <t>0023</t>
  </si>
  <si>
    <t>Microfone para Smatphones: Câmeras dslr, Filmadoras, Gravadores de áudio e Amplificadores de alta qualidade - C/ Condensador Omni-direcional. Faixa de frequência: 65Hz-18 kHz - Sensibilidade: -30dB + /-3dB/0dB = 1 V/Pa, 1 kHz - Conector: 3.5mm (1/8) 4-pole plug ouro -Comprimento do cabo: 6 Metros - Cor Preto</t>
  </si>
  <si>
    <t>777</t>
  </si>
  <si>
    <t>21549</t>
  </si>
  <si>
    <t>0024</t>
  </si>
  <si>
    <t>Microfone Sem Fio De Lapela: Para Celular Iphone e Android. Compatível com todos os dispositivos
Plug and play-emparelhamento automático. Portátil e durável. Redução de ruído inteligente 48khz. Gravação em tempo real. Modelo: A3. Frequência: 2.4GHz.Tensão de entrada: DC4.8-5.4V. Porto de carregamento: Type-C. Capacidade de carga 80mAh. Distância de Transmissão: 8m com barreira, 20m sem barreiras. Tamanho do microfone: 62*23*28mm. Peso do microfone: 7g. Tamanho do receptor: 45*27*7mm. Peso do receptor: 4g. Incluído no Pacote: 2 microfones sem fio recarregável, 1 receptor , 1 manual, 1 cabo USB</t>
  </si>
  <si>
    <t>778</t>
  </si>
  <si>
    <t>21540</t>
  </si>
  <si>
    <t>0025</t>
  </si>
  <si>
    <t>Microfones dinâmicos de alta performance: Padrão polar cardioide preto, resposta de áudio de 40Hz - 20KHz, faixa dinâmica de 90db, alcance de 50m, fonte bivolt com seletor automático. Acompanha transmissor, cabo p10/p10 e maleta para transporte</t>
  </si>
  <si>
    <t>779</t>
  </si>
  <si>
    <t>19072</t>
  </si>
  <si>
    <t>0026</t>
  </si>
  <si>
    <t xml:space="preserve">PEDESTAL GIRAFA PARA MICROFONE.: Pedestal Girafa para microfone, com base articulada, ajustável, com sistema Easy Lock. Acompanha suporte de microfone ("cachimbo").
</t>
  </si>
  <si>
    <t>780</t>
  </si>
  <si>
    <t>21543</t>
  </si>
  <si>
    <t>0027</t>
  </si>
  <si>
    <t>Porta Banner C/ Garras: 
1,80m Tripé Suporte Alumínio Pag1180. Quantidade: 01.  Porta Banner C/ Garras 1,80m Tripé Suporte Alumínio Pag1180. Modelo: PAG1180. Sistema: Haste Telescópica e Base Articulada Com Garra.  Material: Alumínio Adonisado e Canecões Nylon de alta resistência. Dimensões: Totalmente aberto atinge 1,80m de altura, Totalmente fechado possui 0,90m.</t>
  </si>
  <si>
    <t>781</t>
  </si>
  <si>
    <t>21535</t>
  </si>
  <si>
    <t>0028</t>
  </si>
  <si>
    <t>Rebatedor fotográfico e Difusor Circular: 
 5 em 1, capa reversível nas cores: prata, dourado, branco, preto e um disco difusor com tecido branco translúcido, em aro metálico maleável de 60cm de diâmetro</t>
  </si>
  <si>
    <t>782</t>
  </si>
  <si>
    <t>21544</t>
  </si>
  <si>
    <t>0029</t>
  </si>
  <si>
    <t>Ring Light Iluminador LED:  20cm 8 Polegadas com ajuste na potência de iluminação + Tripé de Mesa ajustável.</t>
  </si>
  <si>
    <t>783</t>
  </si>
  <si>
    <t>21545</t>
  </si>
  <si>
    <t>0030</t>
  </si>
  <si>
    <t xml:space="preserve">Sistema sem fio UHF, inclui microfone de lapela com transmissor de corpo de alta qualidade e receptor com transmissão sem fio.: Sistema sem fio UHF, inclui microfone de lapela com transmissor de corpo de alta qualidade e receptor com transmissão sem fio. 
</t>
  </si>
  <si>
    <t>784</t>
  </si>
  <si>
    <t>21530</t>
  </si>
  <si>
    <t>0031</t>
  </si>
  <si>
    <t>Suporte de Fundo Infinito 3m x 4m:  02 tripés com 3 estágios para regulagem - ajustável + 2 tecidos 3x4 Preto / Branco.</t>
  </si>
  <si>
    <t>785</t>
  </si>
  <si>
    <t>21546</t>
  </si>
  <si>
    <t>0032</t>
  </si>
  <si>
    <t>Teleprompter portátil 10,5 polegadas: Em metal leve e resistente com pintura eletrostática, com vidro chrome. Dimensões de 26,5cm largura x 19cm de profundidade e suporte de 26cm de altura x 26 cm largura - Cor preto</t>
  </si>
  <si>
    <t>786</t>
  </si>
  <si>
    <t>21548</t>
  </si>
  <si>
    <t>0033</t>
  </si>
  <si>
    <t>Tripé fabricado em alumínio: com gancho para prender bolsa com acessórios, manivela para mudança de altura média, travas para fixação da posição, suporte de câmera destacável, anel central rosqueado, pés em borracha, alavanca de ajuste de altura milimétrica, gatilho de saque rápido, com comprimento fechado de 68 cm e altura máxima fechado de 1,80 Mts e aberto 1,70 Mts. Rotação horizontal de 360° e vertical de 180°. Base da câmera pode ficar na posição horizontal ou vertical com 90° de regulagempara este fim. 2 níveis para correção de terreno. Pernas com ajuste telescópio com travas em 02 estágios. Bolsa de transporte com alça e suporte para celular - Cor Preto.</t>
  </si>
  <si>
    <t>787</t>
  </si>
  <si>
    <t>21547</t>
  </si>
  <si>
    <t>0034</t>
  </si>
  <si>
    <t>Tripé para iluminação c/ holofote refletor de LED: Confeccionada em alumínio puro - formatura reclinável. Altura máxima de 1,80m (fechado 0,98cm), acompanha 01 holofote de no mínimo 50w</t>
  </si>
  <si>
    <t>788</t>
  </si>
  <si>
    <t>21518</t>
  </si>
  <si>
    <t>0035</t>
  </si>
  <si>
    <t>TRIPÉ PAU DE SELFIE: com controle Bluetooth para celular, com a função 360°. Tamanho fechado de 18,6cm e tamanho máximo de 70 cm, capacidade da bateria de 70mah - Cor Preto</t>
  </si>
  <si>
    <t>789</t>
  </si>
  <si>
    <t>21192</t>
  </si>
  <si>
    <t>0036</t>
  </si>
  <si>
    <t xml:space="preserve">MICRO COMPUTADOR COM AS CONFIGURAÇÕES IGUAL E/OU SUPERIOR AO OptiPlex 3090 Micío Dell: Processador 12ª geração Intel® Core™ i3-12100T (4 Núcleos/12MB/8T/2.2GHz to 4.1GHz/35W);Memória de 8 GB (1x8GB), DDR4;Teclado com fio da Dell KB216, preto (português do Brasil);Mouse óptico Dell - MS116 (preto);Porta de vídeo VGA;Segurança TPM Trusted Platform Module(Discrete TPM Enabled)Softwares1 ano de assistência completa in loco;
Dimensões e peso
Largura: 3,6 cm (1,4")
Profundidade: 17,8 cm (7,0") 3. 
Altura: 18,3 cm (7,2")
Estrutura SFF
Portas e slots 1. Botão liga/desliga | 2. Entrada de áudio universal | 3. Entrada/saída de linha | 4. Porta USB 3.2 Type-A de 1ª geração | 5. Slots knock-out para antena sem fio | 6. Porta opcional: serial/PS2/VGA/DP1.4/HDMI 2.0 | 7. 4 portas USB3.2 Type-A de 1ª geração, 1 com Smart Power On | 8. Parafuso borboleta | 9. Anel para cadeado | 10. 1 porta RJ-45 | 11. Trava Kensington | 12. 2 portas de vídeo | 13. Conexão de energia
</t>
  </si>
  <si>
    <t>790</t>
  </si>
  <si>
    <t>21179</t>
  </si>
  <si>
    <t>0037</t>
  </si>
  <si>
    <t xml:space="preserve">Nobreak senoidal rack/torre bivolt com especificações igual e/ou superior ao intelbras SNB 3000 BI RT: Potência nominal de pico: 3000 VA / 2100 W » Tensão nominal de entrada: 120 / 220 V » Variação da tensão: 93-150 / 171-250 V
» Frequência: 50 / 60 Hz ±5 Hz
» Disjuntor: 30 A 
» Saída Fator de potência: 0,7 
» Entrada: bivolt automático Saída: 120 V 
» 7 tomadas de saída (6 × 10 A e 1 × 20 A) 
» 4 baterias seladas de 12 V 9 Ah 
» 8 níveis de proteção 
» Expansão de autonomia: 4 baterias externas 12 V em série (48 V) via conector SB 50
</t>
  </si>
  <si>
    <t>791</t>
  </si>
  <si>
    <t>21177</t>
  </si>
  <si>
    <t>0038</t>
  </si>
  <si>
    <t xml:space="preserve">Notebook com especificações igual e/ou superior ao Dell Vostro 3510 15”: Processador 11ª geração de Intel® Core™ I3-1115G4 (2-core, cache de 6MB, até 4.1GHz) Sistema operacional: Windows 11 Pro, Português
Placa de vídeo: Placa de vídeo Intel® UHD com memória gráfica compartilhadaTela: Full HD de 15.6" (1920 x 1080) WVAMemória: Memória de 4GB (1x4GB), DDR4, 2666MHz; Expansível até 16GB (2 slots soDIMM) Armazenamento: SSD de 128GB PCIe NVMe M.2 Software de Segurança: McAfee® Small Business Security - Avaliação de 30 dias Assistência técnica: 1 ano de garantia básica in loco Complete Care: None
Teclado: Teclado numérico padrão em português, com leitor de impressão digital (compatível apenas com Windows)
Portas
1 porta USB 3.2 de 1ª geração 
1 porta USB 2.0
1 conector de áudio
1 porta HDMI 1.4
1 porta RJ45 Flip-Down de 10/100/1.000 Mbit/s
Slots
1 slot M.2 2230 para placa de WiFi e Bluetooth
1 slot M.2 2230/2280 para unidade de estado sólido (SSD)/Intel Optane
1 slot de cartão SD 3,0
Dimensões
Altura (frontal): 17,5 mm (0,69")Altura (traseira): 18,9 mm (0,74")Largura: 358,50 mm (14,11")Profundidade: 235,56 mm (9,27")Peso: 1,69 kg (3,72 lb) </t>
  </si>
  <si>
    <t>792</t>
  </si>
  <si>
    <t>21794</t>
  </si>
  <si>
    <t>0039</t>
  </si>
  <si>
    <t xml:space="preserve">Notebook Igual Ou superior ao Vostro 3510: Processador
11ª geração Intel® Core™ I3-1115G4 (2-core, cache de 6MB, até 4.1GHz)Sistema Operacional
Windows 11 Pro, Português
Memória RAM
Memória de 4GB DDR4 (1x4GB) 2666MHz; Expansível até 16GB (2 slots soDIMM)
Armazenamento
SSD de 128GB PCIeNVMe M.2
Tela
Full HD de 15.6" (1920 x 1080) WVA
Teclado
Teclado númerico padrão em português, com leitor de impressão digital (compatível apenas com Windows)
Wireless
Placa de rede 802.11ac, WiFi 1x1 e Bluetooth
Bateria
Bateria de 4 células e 54Wh (integrada)
Fonte de alimentação
Adaptador CA 65 Watts (Bivolt)
Etiqueta do processador
Etiqueta do processador Intel® Pentium® Gold
Assistência técnica
1 ano de pro suport in loco pelo fabricante
</t>
  </si>
  <si>
    <t>793</t>
  </si>
  <si>
    <t>21798</t>
  </si>
  <si>
    <t>0040</t>
  </si>
  <si>
    <t xml:space="preserve">Notebook Igual Ou superior ao Vostro 3510.: Processador
Intel® Pentium® Gold 7505 (2-core, cache de 4MB, até 3.5GHz)
Sistema Operacional
Windows 11 Pro, Português
Memória RAM
Memória de 4GB DDR4 (1x4GB) 2666MHz; Expansível até 16GB (2 slots soDIMM)
Armazenamento
SSD de 128GB PCIeNVMe M.2
Tela
Full HD de 15.6" (1920 x 1080) WVA
Teclado
Teclado númerico padrão em português, com leitor de impressão digital (compatível apenas com Windows)
Wireless
Placa de rede 802.11ac, WiFi 1x1 e Bluetooth
Bateria
Bateria de 4 células e 54Wh (integrada)
Fonte de alimentação
Adaptador CA 65 Watts (Bivolt)
Etiqueta do processador
Etiqueta do processador Intel® Pentium® Gold
Assistência técnica
1 ano de pro suport in loco pelo fabricante
</t>
  </si>
  <si>
    <t>794</t>
  </si>
  <si>
    <t>21198</t>
  </si>
  <si>
    <t>0041</t>
  </si>
  <si>
    <t xml:space="preserve">SCANNER COM ESPECIFICAÇÕES IGUAL E/OU SUPERIOR AO KODAK S2050, 50PPM, DUPLEX: Especificações Técnicas Mínimas: Volume diário recomendado: até 5.000 folhas por dia Velocidades de produção (retrato, tamanho carta): 50 ppm ou 100 ipm a 200 dpi e a 300 dpi Resolução óptica: 600 dpi Tamanho máximo de documentos: 216 mm X 356 mm
Modo de documentos longos: 216 mm x 3.000 mm Tamanho mínimo de documentos: 52mm X 52mm Espessura e gramatura do papel: 27a 433g/m (7,2 a 160lb.)Alimentador ADF: até 80folhas de papel de 80 g/m, aceita pequenos documentos como A8, carteiras de identidade, cartões com alto relevo e cartões de seguro (em orientação de retrato e paisagem)Conexão: USB 2.0 e 3.0; Alta Velocidade; USB 3.1 GEN1 Pacote de software:WINDOWS: drivers TWAIN, ISIS, Web API e WIA; Smart Touch Alaris; Capture Pro Software Limited Edition, Recursos de geração de imagens: Leitura de códigos de barras (10 tipos, até 6 por lado), Digitalização Perfect Page; iThresholding; processamento de limite adaptável; enquadramento; corte automático; corte relativo; corte fixo; adicionar/remover borda; eliminação eletrônica de cores; digitalização em fluxo dual; gerenciamento aprimorado de cores; ajuste aprimorado de cores; ajuste de brilho e contraste; orientação automática; detecção automática de cores; suavização de cores de fundo; preenchimento inteligente de bordas da imagem; mescla de imagens; detecção de página em branco com base em conteúdo; filtragem de risco; preenchimento de orifício redondo/retangular; filtro de nitidez; brilho automático; equilíbrio automático de branco; eliminação de todas as cores; eliminação de várias cores; digitalização de documento longo (até 3000 mm/118 pol.); digitalização de capas (para digitalização de documentos A3); segmentação de imagens em preto e branco; ajuste automático de fotos; 
Formatos de arquivos de saída: TIFF de uma e várias folhas, JPEG, RTF, BMP, PDF e PDF pesquisável, TXT, PNG, CSV, Word e Excel
Requisitos elétricos: 100-240 V (internacional); 50-60 Hz
Consumo de energia:
Desligado: &lt; 0,5 watts; modo de Suspensão: &lt; 3,0 watts
Em operação: &lt; 36 watts
Configuração Recomendada: Processador Intel Core i3 ou mais rápido, pelo menos 4GB de RAM (Microsoft Windows)
Sistemas operacionais suportados
WINDOWS 7 SP1 (32 bits e 64 bits)
WINDOWS 8,1(32 bits e 64 bits)
</t>
  </si>
  <si>
    <t>795</t>
  </si>
  <si>
    <t>21790</t>
  </si>
  <si>
    <t>0042</t>
  </si>
  <si>
    <t xml:space="preserve">Servidor igual  ou superior ao Dell PowerEdge R550: Servidor igual  ou superior ao Dell PowerEdge R550
 Processador Intel Xeon Silver 4309Y 2.8G, 8C/16T, 10.4GT/s, 12M Cache, Turbo, HT (105W) DDR4-2666
 Sistema configurado com 1 Processador
 Chassi para até 8 x 3.5 Discos SAS/SATA, 1CPU
 Configuração de Performance Otimizada nas Memórias
16GB RDIMM, 3200MT/s, Dual Rank
 2 x Discos de 480GB SSD SATA ReadIntensive 6Gbps 512 2.5in Hot-plug AG Drive,3.5in HYB CARR, 1 DWPD, 876 TBW
 2 x 2TB Hard Drive SATA 6Gbps 7.2K 512n 3.5in Hot-Plug
Controladora PERC H755 SAS Front
Sem Configuração de RAID
Configuração UEFI BIOS Boot mode
Bezel de Segurança padrão sem LCD
No OCP 3.0 mezzanine NIC card, BlankFillerOnly
1 CPU, 1x16 LP+ 1x8(x4 link) LP
 No QuickSync
iDRAC9, Enterprise 15G
Sem drive ótico
2 x Cabos de força 250V, NBR14136/C13 de 2 metros
Fonte de energia Redundante Dual, Hot-plug, PSU (1+1), 800, MixedMode
Trusted Platform Module 2.0 V3
Sem sistema operacional
Sem Documentação
Trilhos deslizantes para rack Dell 19" com braço de gerenciamento de cabos (flexibilidade de ajuste mínimo de 68,1cm e máximo de 86,1cm – VERIFIQUE o espaço e furação existentes no seu rack)
Instalação física não inclusa.
3 anos de garantia ProSupport Plus com atendimento no próximo dia útil Onsite
</t>
  </si>
  <si>
    <t>796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</si>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</sst>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5"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7"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8"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8"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zoomScale="85" zoomScaleNormal="85" zoomScalePageLayoutView="0" workbookViewId="0" topLeftCell="B1">
      <selection activeCell="P11" sqref="P11"/>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7.57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25.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7" t="s">
        <v>31</v>
      </c>
      <c r="B15" s="7" t="s">
        <v>32</v>
      </c>
      <c r="C15" s="4" t="s">
        <v>33</v>
      </c>
      <c r="D15" s="4" t="s">
        <v>34</v>
      </c>
      <c r="E15" s="6">
        <v>4</v>
      </c>
      <c r="F15" s="8">
        <v>0</v>
      </c>
      <c r="G15" s="6">
        <f aca="true" t="shared" si="0" ref="G15:G56">ROUND(SUM(E15*F15),2)</f>
        <v>0</v>
      </c>
      <c r="H15" s="9" t="s">
        <v>0</v>
      </c>
      <c r="I15" s="7" t="s">
        <v>35</v>
      </c>
      <c r="J15" s="5" t="s">
        <v>0</v>
      </c>
      <c r="K15" s="6">
        <f aca="true" t="shared" si="1" ref="K15:K56">SUM(G15:G15)</f>
        <v>0</v>
      </c>
    </row>
    <row r="16" spans="1:11" ht="38.25">
      <c r="A16" s="7" t="s">
        <v>36</v>
      </c>
      <c r="B16" s="7" t="s">
        <v>37</v>
      </c>
      <c r="C16" s="4" t="s">
        <v>38</v>
      </c>
      <c r="D16" s="4" t="s">
        <v>39</v>
      </c>
      <c r="E16" s="6">
        <v>8</v>
      </c>
      <c r="F16" s="8">
        <v>0</v>
      </c>
      <c r="G16" s="6">
        <f t="shared" si="0"/>
        <v>0</v>
      </c>
      <c r="H16" s="9" t="s">
        <v>0</v>
      </c>
      <c r="I16" s="7" t="s">
        <v>40</v>
      </c>
      <c r="J16" s="5" t="s">
        <v>0</v>
      </c>
      <c r="K16" s="6">
        <f t="shared" si="1"/>
        <v>0</v>
      </c>
    </row>
    <row r="17" spans="1:11" ht="38.25">
      <c r="A17" s="7" t="s">
        <v>41</v>
      </c>
      <c r="B17" s="7" t="s">
        <v>42</v>
      </c>
      <c r="C17" s="4" t="s">
        <v>43</v>
      </c>
      <c r="D17" s="4" t="s">
        <v>39</v>
      </c>
      <c r="E17" s="6">
        <v>10</v>
      </c>
      <c r="F17" s="8">
        <v>0</v>
      </c>
      <c r="G17" s="6">
        <f t="shared" si="0"/>
        <v>0</v>
      </c>
      <c r="H17" s="9" t="s">
        <v>0</v>
      </c>
      <c r="I17" s="7" t="s">
        <v>44</v>
      </c>
      <c r="J17" s="5" t="s">
        <v>0</v>
      </c>
      <c r="K17" s="6">
        <f t="shared" si="1"/>
        <v>0</v>
      </c>
    </row>
    <row r="18" spans="1:11" ht="25.5">
      <c r="A18" s="7" t="s">
        <v>45</v>
      </c>
      <c r="B18" s="7" t="s">
        <v>46</v>
      </c>
      <c r="C18" s="4" t="s">
        <v>47</v>
      </c>
      <c r="D18" s="4" t="s">
        <v>39</v>
      </c>
      <c r="E18" s="6">
        <v>8</v>
      </c>
      <c r="F18" s="8">
        <v>0</v>
      </c>
      <c r="G18" s="6">
        <f t="shared" si="0"/>
        <v>0</v>
      </c>
      <c r="H18" s="9" t="s">
        <v>0</v>
      </c>
      <c r="I18" s="7" t="s">
        <v>48</v>
      </c>
      <c r="J18" s="5" t="s">
        <v>0</v>
      </c>
      <c r="K18" s="6">
        <f t="shared" si="1"/>
        <v>0</v>
      </c>
    </row>
    <row r="19" spans="1:11" ht="38.25">
      <c r="A19" s="7" t="s">
        <v>49</v>
      </c>
      <c r="B19" s="7" t="s">
        <v>50</v>
      </c>
      <c r="C19" s="4" t="s">
        <v>51</v>
      </c>
      <c r="D19" s="4" t="s">
        <v>39</v>
      </c>
      <c r="E19" s="6">
        <v>6</v>
      </c>
      <c r="F19" s="8">
        <v>0</v>
      </c>
      <c r="G19" s="6">
        <f t="shared" si="0"/>
        <v>0</v>
      </c>
      <c r="H19" s="9" t="s">
        <v>0</v>
      </c>
      <c r="I19" s="7" t="s">
        <v>52</v>
      </c>
      <c r="J19" s="5" t="s">
        <v>0</v>
      </c>
      <c r="K19" s="6">
        <f t="shared" si="1"/>
        <v>0</v>
      </c>
    </row>
    <row r="20" spans="1:11" ht="38.25">
      <c r="A20" s="7" t="s">
        <v>53</v>
      </c>
      <c r="B20" s="7" t="s">
        <v>54</v>
      </c>
      <c r="C20" s="4" t="s">
        <v>55</v>
      </c>
      <c r="D20" s="4" t="s">
        <v>39</v>
      </c>
      <c r="E20" s="6">
        <v>6</v>
      </c>
      <c r="F20" s="8">
        <v>0</v>
      </c>
      <c r="G20" s="6">
        <f t="shared" si="0"/>
        <v>0</v>
      </c>
      <c r="H20" s="9" t="s">
        <v>0</v>
      </c>
      <c r="I20" s="7" t="s">
        <v>56</v>
      </c>
      <c r="J20" s="5" t="s">
        <v>0</v>
      </c>
      <c r="K20" s="6">
        <f t="shared" si="1"/>
        <v>0</v>
      </c>
    </row>
    <row r="21" spans="1:11" ht="63.75">
      <c r="A21" s="7" t="s">
        <v>57</v>
      </c>
      <c r="B21" s="7" t="s">
        <v>58</v>
      </c>
      <c r="C21" s="4" t="s">
        <v>59</v>
      </c>
      <c r="D21" s="4" t="s">
        <v>39</v>
      </c>
      <c r="E21" s="6">
        <v>4</v>
      </c>
      <c r="F21" s="8">
        <v>0</v>
      </c>
      <c r="G21" s="6">
        <f t="shared" si="0"/>
        <v>0</v>
      </c>
      <c r="H21" s="9" t="s">
        <v>0</v>
      </c>
      <c r="I21" s="7" t="s">
        <v>60</v>
      </c>
      <c r="J21" s="5" t="s">
        <v>0</v>
      </c>
      <c r="K21" s="6">
        <f t="shared" si="1"/>
        <v>0</v>
      </c>
    </row>
    <row r="22" spans="1:11" ht="25.5">
      <c r="A22" s="7" t="s">
        <v>61</v>
      </c>
      <c r="B22" s="7" t="s">
        <v>62</v>
      </c>
      <c r="C22" s="4" t="s">
        <v>63</v>
      </c>
      <c r="D22" s="4" t="s">
        <v>39</v>
      </c>
      <c r="E22" s="6">
        <v>6</v>
      </c>
      <c r="F22" s="8">
        <v>0</v>
      </c>
      <c r="G22" s="6">
        <f t="shared" si="0"/>
        <v>0</v>
      </c>
      <c r="H22" s="9" t="s">
        <v>0</v>
      </c>
      <c r="I22" s="7" t="s">
        <v>64</v>
      </c>
      <c r="J22" s="5" t="s">
        <v>0</v>
      </c>
      <c r="K22" s="6">
        <f t="shared" si="1"/>
        <v>0</v>
      </c>
    </row>
    <row r="23" spans="1:11" ht="12.75">
      <c r="A23" s="7" t="s">
        <v>65</v>
      </c>
      <c r="B23" s="7" t="s">
        <v>66</v>
      </c>
      <c r="C23" s="4" t="s">
        <v>67</v>
      </c>
      <c r="D23" s="4" t="s">
        <v>39</v>
      </c>
      <c r="E23" s="6">
        <v>12</v>
      </c>
      <c r="F23" s="8">
        <v>0</v>
      </c>
      <c r="G23" s="6">
        <f t="shared" si="0"/>
        <v>0</v>
      </c>
      <c r="H23" s="9" t="s">
        <v>0</v>
      </c>
      <c r="I23" s="7" t="s">
        <v>68</v>
      </c>
      <c r="J23" s="5" t="s">
        <v>0</v>
      </c>
      <c r="K23" s="6">
        <f t="shared" si="1"/>
        <v>0</v>
      </c>
    </row>
    <row r="24" spans="1:11" ht="89.25">
      <c r="A24" s="7" t="s">
        <v>69</v>
      </c>
      <c r="B24" s="7" t="s">
        <v>70</v>
      </c>
      <c r="C24" s="4" t="s">
        <v>71</v>
      </c>
      <c r="D24" s="4" t="s">
        <v>39</v>
      </c>
      <c r="E24" s="6">
        <v>4</v>
      </c>
      <c r="F24" s="8">
        <v>0</v>
      </c>
      <c r="G24" s="6">
        <f t="shared" si="0"/>
        <v>0</v>
      </c>
      <c r="H24" s="9" t="s">
        <v>0</v>
      </c>
      <c r="I24" s="7" t="s">
        <v>72</v>
      </c>
      <c r="J24" s="5" t="s">
        <v>0</v>
      </c>
      <c r="K24" s="6">
        <f t="shared" si="1"/>
        <v>0</v>
      </c>
    </row>
    <row r="25" spans="1:11" ht="38.25">
      <c r="A25" s="7" t="s">
        <v>73</v>
      </c>
      <c r="B25" s="7" t="s">
        <v>74</v>
      </c>
      <c r="C25" s="4" t="s">
        <v>75</v>
      </c>
      <c r="D25" s="4" t="s">
        <v>39</v>
      </c>
      <c r="E25" s="6">
        <v>4</v>
      </c>
      <c r="F25" s="8">
        <v>0</v>
      </c>
      <c r="G25" s="6">
        <f t="shared" si="0"/>
        <v>0</v>
      </c>
      <c r="H25" s="9" t="s">
        <v>0</v>
      </c>
      <c r="I25" s="7" t="s">
        <v>76</v>
      </c>
      <c r="J25" s="5" t="s">
        <v>0</v>
      </c>
      <c r="K25" s="6">
        <f t="shared" si="1"/>
        <v>0</v>
      </c>
    </row>
    <row r="26" spans="1:11" ht="38.25">
      <c r="A26" s="7" t="s">
        <v>77</v>
      </c>
      <c r="B26" s="7" t="s">
        <v>78</v>
      </c>
      <c r="C26" s="4" t="s">
        <v>79</v>
      </c>
      <c r="D26" s="4" t="s">
        <v>39</v>
      </c>
      <c r="E26" s="6">
        <v>10</v>
      </c>
      <c r="F26" s="8">
        <v>0</v>
      </c>
      <c r="G26" s="6">
        <f t="shared" si="0"/>
        <v>0</v>
      </c>
      <c r="H26" s="9" t="s">
        <v>0</v>
      </c>
      <c r="I26" s="7" t="s">
        <v>80</v>
      </c>
      <c r="J26" s="5" t="s">
        <v>0</v>
      </c>
      <c r="K26" s="6">
        <f t="shared" si="1"/>
        <v>0</v>
      </c>
    </row>
    <row r="27" spans="1:11" ht="51">
      <c r="A27" s="7" t="s">
        <v>81</v>
      </c>
      <c r="B27" s="7" t="s">
        <v>82</v>
      </c>
      <c r="C27" s="4" t="s">
        <v>83</v>
      </c>
      <c r="D27" s="4" t="s">
        <v>39</v>
      </c>
      <c r="E27" s="6">
        <v>20</v>
      </c>
      <c r="F27" s="8">
        <v>0</v>
      </c>
      <c r="G27" s="6">
        <f t="shared" si="0"/>
        <v>0</v>
      </c>
      <c r="H27" s="9" t="s">
        <v>0</v>
      </c>
      <c r="I27" s="7" t="s">
        <v>84</v>
      </c>
      <c r="J27" s="5" t="s">
        <v>0</v>
      </c>
      <c r="K27" s="6">
        <f t="shared" si="1"/>
        <v>0</v>
      </c>
    </row>
    <row r="28" spans="1:11" ht="51">
      <c r="A28" s="7" t="s">
        <v>85</v>
      </c>
      <c r="B28" s="7" t="s">
        <v>86</v>
      </c>
      <c r="C28" s="4" t="s">
        <v>87</v>
      </c>
      <c r="D28" s="4" t="s">
        <v>39</v>
      </c>
      <c r="E28" s="6">
        <v>6</v>
      </c>
      <c r="F28" s="8">
        <v>0</v>
      </c>
      <c r="G28" s="6">
        <f t="shared" si="0"/>
        <v>0</v>
      </c>
      <c r="H28" s="9" t="s">
        <v>0</v>
      </c>
      <c r="I28" s="7" t="s">
        <v>88</v>
      </c>
      <c r="J28" s="5" t="s">
        <v>0</v>
      </c>
      <c r="K28" s="6">
        <f t="shared" si="1"/>
        <v>0</v>
      </c>
    </row>
    <row r="29" spans="1:11" ht="51">
      <c r="A29" s="7" t="s">
        <v>89</v>
      </c>
      <c r="B29" s="7" t="s">
        <v>90</v>
      </c>
      <c r="C29" s="4" t="s">
        <v>91</v>
      </c>
      <c r="D29" s="4" t="s">
        <v>34</v>
      </c>
      <c r="E29" s="6">
        <v>4</v>
      </c>
      <c r="F29" s="8">
        <v>0</v>
      </c>
      <c r="G29" s="6">
        <f t="shared" si="0"/>
        <v>0</v>
      </c>
      <c r="H29" s="9" t="s">
        <v>0</v>
      </c>
      <c r="I29" s="7" t="s">
        <v>92</v>
      </c>
      <c r="J29" s="5" t="s">
        <v>0</v>
      </c>
      <c r="K29" s="6">
        <f t="shared" si="1"/>
        <v>0</v>
      </c>
    </row>
    <row r="30" spans="1:11" ht="51">
      <c r="A30" s="7" t="s">
        <v>93</v>
      </c>
      <c r="B30" s="7" t="s">
        <v>94</v>
      </c>
      <c r="C30" s="4" t="s">
        <v>95</v>
      </c>
      <c r="D30" s="4" t="s">
        <v>34</v>
      </c>
      <c r="E30" s="6">
        <v>4</v>
      </c>
      <c r="F30" s="8">
        <v>0</v>
      </c>
      <c r="G30" s="6">
        <f t="shared" si="0"/>
        <v>0</v>
      </c>
      <c r="H30" s="9" t="s">
        <v>0</v>
      </c>
      <c r="I30" s="7" t="s">
        <v>96</v>
      </c>
      <c r="J30" s="5" t="s">
        <v>0</v>
      </c>
      <c r="K30" s="6">
        <f t="shared" si="1"/>
        <v>0</v>
      </c>
    </row>
    <row r="31" spans="1:11" ht="38.25">
      <c r="A31" s="7" t="s">
        <v>97</v>
      </c>
      <c r="B31" s="7" t="s">
        <v>98</v>
      </c>
      <c r="C31" s="4" t="s">
        <v>99</v>
      </c>
      <c r="D31" s="4" t="s">
        <v>34</v>
      </c>
      <c r="E31" s="6">
        <v>8</v>
      </c>
      <c r="F31" s="8">
        <v>0</v>
      </c>
      <c r="G31" s="6">
        <f t="shared" si="0"/>
        <v>0</v>
      </c>
      <c r="H31" s="9" t="s">
        <v>0</v>
      </c>
      <c r="I31" s="7" t="s">
        <v>100</v>
      </c>
      <c r="J31" s="5" t="s">
        <v>0</v>
      </c>
      <c r="K31" s="6">
        <f t="shared" si="1"/>
        <v>0</v>
      </c>
    </row>
    <row r="32" spans="1:11" ht="25.5">
      <c r="A32" s="7" t="s">
        <v>101</v>
      </c>
      <c r="B32" s="7" t="s">
        <v>102</v>
      </c>
      <c r="C32" s="4" t="s">
        <v>103</v>
      </c>
      <c r="D32" s="4" t="s">
        <v>34</v>
      </c>
      <c r="E32" s="6">
        <v>8</v>
      </c>
      <c r="F32" s="8">
        <v>0</v>
      </c>
      <c r="G32" s="6">
        <f t="shared" si="0"/>
        <v>0</v>
      </c>
      <c r="H32" s="9" t="s">
        <v>0</v>
      </c>
      <c r="I32" s="7" t="s">
        <v>104</v>
      </c>
      <c r="J32" s="5" t="s">
        <v>0</v>
      </c>
      <c r="K32" s="6">
        <f t="shared" si="1"/>
        <v>0</v>
      </c>
    </row>
    <row r="33" spans="1:11" ht="38.25">
      <c r="A33" s="7" t="s">
        <v>105</v>
      </c>
      <c r="B33" s="7" t="s">
        <v>106</v>
      </c>
      <c r="C33" s="4" t="s">
        <v>107</v>
      </c>
      <c r="D33" s="4" t="s">
        <v>39</v>
      </c>
      <c r="E33" s="6">
        <v>6</v>
      </c>
      <c r="F33" s="8">
        <v>0</v>
      </c>
      <c r="G33" s="6">
        <f t="shared" si="0"/>
        <v>0</v>
      </c>
      <c r="H33" s="9" t="s">
        <v>0</v>
      </c>
      <c r="I33" s="7" t="s">
        <v>108</v>
      </c>
      <c r="J33" s="5" t="s">
        <v>0</v>
      </c>
      <c r="K33" s="6">
        <f t="shared" si="1"/>
        <v>0</v>
      </c>
    </row>
    <row r="34" spans="1:11" ht="25.5">
      <c r="A34" s="7" t="s">
        <v>109</v>
      </c>
      <c r="B34" s="7" t="s">
        <v>110</v>
      </c>
      <c r="C34" s="4" t="s">
        <v>111</v>
      </c>
      <c r="D34" s="4" t="s">
        <v>39</v>
      </c>
      <c r="E34" s="6">
        <v>4</v>
      </c>
      <c r="F34" s="8">
        <v>0</v>
      </c>
      <c r="G34" s="6">
        <f t="shared" si="0"/>
        <v>0</v>
      </c>
      <c r="H34" s="9" t="s">
        <v>0</v>
      </c>
      <c r="I34" s="7" t="s">
        <v>112</v>
      </c>
      <c r="J34" s="5" t="s">
        <v>0</v>
      </c>
      <c r="K34" s="6">
        <f t="shared" si="1"/>
        <v>0</v>
      </c>
    </row>
    <row r="35" spans="1:11" ht="51">
      <c r="A35" s="7" t="s">
        <v>113</v>
      </c>
      <c r="B35" s="7" t="s">
        <v>114</v>
      </c>
      <c r="C35" s="4" t="s">
        <v>115</v>
      </c>
      <c r="D35" s="4" t="s">
        <v>39</v>
      </c>
      <c r="E35" s="6">
        <v>4</v>
      </c>
      <c r="F35" s="8">
        <v>0</v>
      </c>
      <c r="G35" s="6">
        <f t="shared" si="0"/>
        <v>0</v>
      </c>
      <c r="H35" s="9" t="s">
        <v>0</v>
      </c>
      <c r="I35" s="7" t="s">
        <v>116</v>
      </c>
      <c r="J35" s="5" t="s">
        <v>0</v>
      </c>
      <c r="K35" s="6">
        <f t="shared" si="1"/>
        <v>0</v>
      </c>
    </row>
    <row r="36" spans="1:11" ht="38.25">
      <c r="A36" s="7" t="s">
        <v>117</v>
      </c>
      <c r="B36" s="7" t="s">
        <v>118</v>
      </c>
      <c r="C36" s="4" t="s">
        <v>119</v>
      </c>
      <c r="D36" s="4" t="s">
        <v>39</v>
      </c>
      <c r="E36" s="6">
        <v>4</v>
      </c>
      <c r="F36" s="8">
        <v>0</v>
      </c>
      <c r="G36" s="6">
        <f t="shared" si="0"/>
        <v>0</v>
      </c>
      <c r="H36" s="9" t="s">
        <v>0</v>
      </c>
      <c r="I36" s="7" t="s">
        <v>120</v>
      </c>
      <c r="J36" s="5" t="s">
        <v>0</v>
      </c>
      <c r="K36" s="6">
        <f t="shared" si="1"/>
        <v>0</v>
      </c>
    </row>
    <row r="37" spans="1:11" ht="63.75">
      <c r="A37" s="7" t="s">
        <v>121</v>
      </c>
      <c r="B37" s="7" t="s">
        <v>122</v>
      </c>
      <c r="C37" s="4" t="s">
        <v>123</v>
      </c>
      <c r="D37" s="4" t="s">
        <v>39</v>
      </c>
      <c r="E37" s="6">
        <v>8</v>
      </c>
      <c r="F37" s="8">
        <v>0</v>
      </c>
      <c r="G37" s="6">
        <f t="shared" si="0"/>
        <v>0</v>
      </c>
      <c r="H37" s="9" t="s">
        <v>0</v>
      </c>
      <c r="I37" s="7" t="s">
        <v>124</v>
      </c>
      <c r="J37" s="5" t="s">
        <v>0</v>
      </c>
      <c r="K37" s="6">
        <f t="shared" si="1"/>
        <v>0</v>
      </c>
    </row>
    <row r="38" spans="1:11" ht="114.75">
      <c r="A38" s="7" t="s">
        <v>125</v>
      </c>
      <c r="B38" s="7" t="s">
        <v>126</v>
      </c>
      <c r="C38" s="4" t="s">
        <v>127</v>
      </c>
      <c r="D38" s="4" t="s">
        <v>34</v>
      </c>
      <c r="E38" s="6">
        <v>4</v>
      </c>
      <c r="F38" s="8">
        <v>0</v>
      </c>
      <c r="G38" s="6">
        <f t="shared" si="0"/>
        <v>0</v>
      </c>
      <c r="H38" s="9" t="s">
        <v>0</v>
      </c>
      <c r="I38" s="7" t="s">
        <v>128</v>
      </c>
      <c r="J38" s="5" t="s">
        <v>0</v>
      </c>
      <c r="K38" s="6">
        <f t="shared" si="1"/>
        <v>0</v>
      </c>
    </row>
    <row r="39" spans="1:11" ht="51">
      <c r="A39" s="7" t="s">
        <v>129</v>
      </c>
      <c r="B39" s="7" t="s">
        <v>130</v>
      </c>
      <c r="C39" s="4" t="s">
        <v>131</v>
      </c>
      <c r="D39" s="4" t="s">
        <v>39</v>
      </c>
      <c r="E39" s="6">
        <v>8</v>
      </c>
      <c r="F39" s="8">
        <v>0</v>
      </c>
      <c r="G39" s="6">
        <f t="shared" si="0"/>
        <v>0</v>
      </c>
      <c r="H39" s="9" t="s">
        <v>0</v>
      </c>
      <c r="I39" s="7" t="s">
        <v>132</v>
      </c>
      <c r="J39" s="5" t="s">
        <v>0</v>
      </c>
      <c r="K39" s="6">
        <f t="shared" si="1"/>
        <v>0</v>
      </c>
    </row>
    <row r="40" spans="1:11" ht="51">
      <c r="A40" s="7" t="s">
        <v>133</v>
      </c>
      <c r="B40" s="7" t="s">
        <v>134</v>
      </c>
      <c r="C40" s="4" t="s">
        <v>135</v>
      </c>
      <c r="D40" s="4" t="s">
        <v>39</v>
      </c>
      <c r="E40" s="6">
        <v>8</v>
      </c>
      <c r="F40" s="8">
        <v>0</v>
      </c>
      <c r="G40" s="6">
        <f t="shared" si="0"/>
        <v>0</v>
      </c>
      <c r="H40" s="9" t="s">
        <v>0</v>
      </c>
      <c r="I40" s="7" t="s">
        <v>136</v>
      </c>
      <c r="J40" s="5" t="s">
        <v>0</v>
      </c>
      <c r="K40" s="6">
        <f t="shared" si="1"/>
        <v>0</v>
      </c>
    </row>
    <row r="41" spans="1:11" ht="76.5">
      <c r="A41" s="7" t="s">
        <v>137</v>
      </c>
      <c r="B41" s="7" t="s">
        <v>138</v>
      </c>
      <c r="C41" s="4" t="s">
        <v>139</v>
      </c>
      <c r="D41" s="4" t="s">
        <v>39</v>
      </c>
      <c r="E41" s="6">
        <v>8</v>
      </c>
      <c r="F41" s="8">
        <v>0</v>
      </c>
      <c r="G41" s="6">
        <f t="shared" si="0"/>
        <v>0</v>
      </c>
      <c r="H41" s="9" t="s">
        <v>0</v>
      </c>
      <c r="I41" s="7" t="s">
        <v>140</v>
      </c>
      <c r="J41" s="5" t="s">
        <v>0</v>
      </c>
      <c r="K41" s="6">
        <f t="shared" si="1"/>
        <v>0</v>
      </c>
    </row>
    <row r="42" spans="1:11" ht="51">
      <c r="A42" s="7" t="s">
        <v>141</v>
      </c>
      <c r="B42" s="7" t="s">
        <v>142</v>
      </c>
      <c r="C42" s="4" t="s">
        <v>143</v>
      </c>
      <c r="D42" s="4" t="s">
        <v>34</v>
      </c>
      <c r="E42" s="6">
        <v>4</v>
      </c>
      <c r="F42" s="8">
        <v>0</v>
      </c>
      <c r="G42" s="6">
        <f t="shared" si="0"/>
        <v>0</v>
      </c>
      <c r="H42" s="9" t="s">
        <v>0</v>
      </c>
      <c r="I42" s="7" t="s">
        <v>144</v>
      </c>
      <c r="J42" s="5" t="s">
        <v>0</v>
      </c>
      <c r="K42" s="6">
        <f t="shared" si="1"/>
        <v>0</v>
      </c>
    </row>
    <row r="43" spans="1:11" ht="25.5">
      <c r="A43" s="7" t="s">
        <v>145</v>
      </c>
      <c r="B43" s="7" t="s">
        <v>146</v>
      </c>
      <c r="C43" s="4" t="s">
        <v>147</v>
      </c>
      <c r="D43" s="4" t="s">
        <v>39</v>
      </c>
      <c r="E43" s="6">
        <v>8</v>
      </c>
      <c r="F43" s="8">
        <v>0</v>
      </c>
      <c r="G43" s="6">
        <f t="shared" si="0"/>
        <v>0</v>
      </c>
      <c r="H43" s="9" t="s">
        <v>0</v>
      </c>
      <c r="I43" s="7" t="s">
        <v>148</v>
      </c>
      <c r="J43" s="5" t="s">
        <v>0</v>
      </c>
      <c r="K43" s="6">
        <f t="shared" si="1"/>
        <v>0</v>
      </c>
    </row>
    <row r="44" spans="1:11" ht="51">
      <c r="A44" s="7" t="s">
        <v>149</v>
      </c>
      <c r="B44" s="7" t="s">
        <v>150</v>
      </c>
      <c r="C44" s="4" t="s">
        <v>151</v>
      </c>
      <c r="D44" s="4" t="s">
        <v>39</v>
      </c>
      <c r="E44" s="6">
        <v>4</v>
      </c>
      <c r="F44" s="8">
        <v>0</v>
      </c>
      <c r="G44" s="6">
        <f t="shared" si="0"/>
        <v>0</v>
      </c>
      <c r="H44" s="9" t="s">
        <v>0</v>
      </c>
      <c r="I44" s="7" t="s">
        <v>152</v>
      </c>
      <c r="J44" s="5" t="s">
        <v>0</v>
      </c>
      <c r="K44" s="6">
        <f t="shared" si="1"/>
        <v>0</v>
      </c>
    </row>
    <row r="45" spans="1:11" ht="25.5">
      <c r="A45" s="7" t="s">
        <v>153</v>
      </c>
      <c r="B45" s="7" t="s">
        <v>154</v>
      </c>
      <c r="C45" s="4" t="s">
        <v>155</v>
      </c>
      <c r="D45" s="4" t="s">
        <v>39</v>
      </c>
      <c r="E45" s="6">
        <v>4</v>
      </c>
      <c r="F45" s="8">
        <v>0</v>
      </c>
      <c r="G45" s="6">
        <f t="shared" si="0"/>
        <v>0</v>
      </c>
      <c r="H45" s="9" t="s">
        <v>0</v>
      </c>
      <c r="I45" s="7" t="s">
        <v>156</v>
      </c>
      <c r="J45" s="5" t="s">
        <v>0</v>
      </c>
      <c r="K45" s="6">
        <f t="shared" si="1"/>
        <v>0</v>
      </c>
    </row>
    <row r="46" spans="1:11" ht="38.25">
      <c r="A46" s="7" t="s">
        <v>157</v>
      </c>
      <c r="B46" s="7" t="s">
        <v>158</v>
      </c>
      <c r="C46" s="4" t="s">
        <v>159</v>
      </c>
      <c r="D46" s="4" t="s">
        <v>39</v>
      </c>
      <c r="E46" s="6">
        <v>4</v>
      </c>
      <c r="F46" s="8">
        <v>0</v>
      </c>
      <c r="G46" s="6">
        <f t="shared" si="0"/>
        <v>0</v>
      </c>
      <c r="H46" s="9" t="s">
        <v>0</v>
      </c>
      <c r="I46" s="7" t="s">
        <v>160</v>
      </c>
      <c r="J46" s="5" t="s">
        <v>0</v>
      </c>
      <c r="K46" s="6">
        <f t="shared" si="1"/>
        <v>0</v>
      </c>
    </row>
    <row r="47" spans="1:11" ht="114.75">
      <c r="A47" s="7" t="s">
        <v>161</v>
      </c>
      <c r="B47" s="7" t="s">
        <v>162</v>
      </c>
      <c r="C47" s="4" t="s">
        <v>163</v>
      </c>
      <c r="D47" s="4" t="s">
        <v>39</v>
      </c>
      <c r="E47" s="6">
        <v>4</v>
      </c>
      <c r="F47" s="8">
        <v>0</v>
      </c>
      <c r="G47" s="6">
        <f t="shared" si="0"/>
        <v>0</v>
      </c>
      <c r="H47" s="9" t="s">
        <v>0</v>
      </c>
      <c r="I47" s="7" t="s">
        <v>164</v>
      </c>
      <c r="J47" s="5" t="s">
        <v>0</v>
      </c>
      <c r="K47" s="6">
        <f t="shared" si="1"/>
        <v>0</v>
      </c>
    </row>
    <row r="48" spans="1:11" ht="38.25">
      <c r="A48" s="7" t="s">
        <v>165</v>
      </c>
      <c r="B48" s="7" t="s">
        <v>166</v>
      </c>
      <c r="C48" s="4" t="s">
        <v>167</v>
      </c>
      <c r="D48" s="4" t="s">
        <v>39</v>
      </c>
      <c r="E48" s="6">
        <v>6</v>
      </c>
      <c r="F48" s="8">
        <v>0</v>
      </c>
      <c r="G48" s="6">
        <f t="shared" si="0"/>
        <v>0</v>
      </c>
      <c r="H48" s="9" t="s">
        <v>0</v>
      </c>
      <c r="I48" s="7" t="s">
        <v>168</v>
      </c>
      <c r="J48" s="5" t="s">
        <v>0</v>
      </c>
      <c r="K48" s="6">
        <f t="shared" si="1"/>
        <v>0</v>
      </c>
    </row>
    <row r="49" spans="1:11" ht="38.25">
      <c r="A49" s="7" t="s">
        <v>169</v>
      </c>
      <c r="B49" s="7" t="s">
        <v>170</v>
      </c>
      <c r="C49" s="4" t="s">
        <v>171</v>
      </c>
      <c r="D49" s="4" t="s">
        <v>39</v>
      </c>
      <c r="E49" s="6">
        <v>6</v>
      </c>
      <c r="F49" s="8">
        <v>0</v>
      </c>
      <c r="G49" s="6">
        <f t="shared" si="0"/>
        <v>0</v>
      </c>
      <c r="H49" s="9" t="s">
        <v>0</v>
      </c>
      <c r="I49" s="7" t="s">
        <v>172</v>
      </c>
      <c r="J49" s="5" t="s">
        <v>0</v>
      </c>
      <c r="K49" s="6">
        <f t="shared" si="1"/>
        <v>0</v>
      </c>
    </row>
    <row r="50" spans="1:11" ht="293.25">
      <c r="A50" s="7" t="s">
        <v>173</v>
      </c>
      <c r="B50" s="7" t="s">
        <v>174</v>
      </c>
      <c r="C50" s="4" t="s">
        <v>175</v>
      </c>
      <c r="D50" s="4" t="s">
        <v>39</v>
      </c>
      <c r="E50" s="6">
        <v>50</v>
      </c>
      <c r="F50" s="8">
        <v>0</v>
      </c>
      <c r="G50" s="6">
        <f t="shared" si="0"/>
        <v>0</v>
      </c>
      <c r="H50" s="9" t="s">
        <v>0</v>
      </c>
      <c r="I50" s="7" t="s">
        <v>176</v>
      </c>
      <c r="J50" s="5" t="s">
        <v>0</v>
      </c>
      <c r="K50" s="6">
        <f t="shared" si="1"/>
        <v>0</v>
      </c>
    </row>
    <row r="51" spans="1:11" ht="178.5">
      <c r="A51" s="7" t="s">
        <v>177</v>
      </c>
      <c r="B51" s="7" t="s">
        <v>178</v>
      </c>
      <c r="C51" s="4" t="s">
        <v>179</v>
      </c>
      <c r="D51" s="4" t="s">
        <v>39</v>
      </c>
      <c r="E51" s="6">
        <v>15</v>
      </c>
      <c r="F51" s="8">
        <v>0</v>
      </c>
      <c r="G51" s="6">
        <f t="shared" si="0"/>
        <v>0</v>
      </c>
      <c r="H51" s="9" t="s">
        <v>0</v>
      </c>
      <c r="I51" s="7" t="s">
        <v>180</v>
      </c>
      <c r="J51" s="5" t="s">
        <v>0</v>
      </c>
      <c r="K51" s="6">
        <f t="shared" si="1"/>
        <v>0</v>
      </c>
    </row>
    <row r="52" spans="1:11" ht="395.25">
      <c r="A52" s="7" t="s">
        <v>181</v>
      </c>
      <c r="B52" s="7" t="s">
        <v>182</v>
      </c>
      <c r="C52" s="4" t="s">
        <v>183</v>
      </c>
      <c r="D52" s="4" t="s">
        <v>39</v>
      </c>
      <c r="E52" s="6">
        <v>50</v>
      </c>
      <c r="F52" s="8">
        <v>0</v>
      </c>
      <c r="G52" s="6">
        <f t="shared" si="0"/>
        <v>0</v>
      </c>
      <c r="H52" s="9" t="s">
        <v>0</v>
      </c>
      <c r="I52" s="7" t="s">
        <v>184</v>
      </c>
      <c r="J52" s="5" t="s">
        <v>0</v>
      </c>
      <c r="K52" s="6">
        <f t="shared" si="1"/>
        <v>0</v>
      </c>
    </row>
    <row r="53" spans="1:11" ht="318.75">
      <c r="A53" s="7" t="s">
        <v>185</v>
      </c>
      <c r="B53" s="7" t="s">
        <v>186</v>
      </c>
      <c r="C53" s="4" t="s">
        <v>187</v>
      </c>
      <c r="D53" s="4" t="s">
        <v>39</v>
      </c>
      <c r="E53" s="6">
        <v>4</v>
      </c>
      <c r="F53" s="8">
        <v>0</v>
      </c>
      <c r="G53" s="6">
        <f t="shared" si="0"/>
        <v>0</v>
      </c>
      <c r="H53" s="9" t="s">
        <v>0</v>
      </c>
      <c r="I53" s="7" t="s">
        <v>188</v>
      </c>
      <c r="J53" s="5" t="s">
        <v>0</v>
      </c>
      <c r="K53" s="6">
        <f t="shared" si="1"/>
        <v>0</v>
      </c>
    </row>
    <row r="54" spans="1:11" ht="318.75">
      <c r="A54" s="7" t="s">
        <v>189</v>
      </c>
      <c r="B54" s="7" t="s">
        <v>190</v>
      </c>
      <c r="C54" s="4" t="s">
        <v>191</v>
      </c>
      <c r="D54" s="4" t="s">
        <v>39</v>
      </c>
      <c r="E54" s="6">
        <v>4</v>
      </c>
      <c r="F54" s="8">
        <v>0</v>
      </c>
      <c r="G54" s="6">
        <f t="shared" si="0"/>
        <v>0</v>
      </c>
      <c r="H54" s="9" t="s">
        <v>0</v>
      </c>
      <c r="I54" s="7" t="s">
        <v>192</v>
      </c>
      <c r="J54" s="5" t="s">
        <v>0</v>
      </c>
      <c r="K54" s="6">
        <f t="shared" si="1"/>
        <v>0</v>
      </c>
    </row>
    <row r="55" spans="1:11" ht="409.5">
      <c r="A55" s="7" t="s">
        <v>193</v>
      </c>
      <c r="B55" s="7" t="s">
        <v>194</v>
      </c>
      <c r="C55" s="4" t="s">
        <v>195</v>
      </c>
      <c r="D55" s="4" t="s">
        <v>39</v>
      </c>
      <c r="E55" s="6">
        <v>5</v>
      </c>
      <c r="F55" s="8">
        <v>0</v>
      </c>
      <c r="G55" s="6">
        <f t="shared" si="0"/>
        <v>0</v>
      </c>
      <c r="H55" s="9" t="s">
        <v>0</v>
      </c>
      <c r="I55" s="7" t="s">
        <v>196</v>
      </c>
      <c r="J55" s="5" t="s">
        <v>0</v>
      </c>
      <c r="K55" s="6">
        <f t="shared" si="1"/>
        <v>0</v>
      </c>
    </row>
    <row r="56" spans="1:11" ht="409.5">
      <c r="A56" s="7" t="s">
        <v>197</v>
      </c>
      <c r="B56" s="7" t="s">
        <v>198</v>
      </c>
      <c r="C56" s="4" t="s">
        <v>199</v>
      </c>
      <c r="D56" s="4" t="s">
        <v>39</v>
      </c>
      <c r="E56" s="6">
        <v>4</v>
      </c>
      <c r="F56" s="8">
        <v>0</v>
      </c>
      <c r="G56" s="6">
        <f t="shared" si="0"/>
        <v>0</v>
      </c>
      <c r="H56" s="9" t="s">
        <v>0</v>
      </c>
      <c r="I56" s="7" t="s">
        <v>200</v>
      </c>
      <c r="J56" s="5" t="s">
        <v>0</v>
      </c>
      <c r="K56" s="6">
        <f t="shared" si="1"/>
        <v>0</v>
      </c>
    </row>
    <row r="58" spans="6:7" ht="12.75">
      <c r="F58" s="10" t="s">
        <v>201</v>
      </c>
      <c r="G58" s="6">
        <f>SUM(G9:G56)</f>
        <v>0</v>
      </c>
    </row>
    <row r="61" spans="2:11" ht="12.75">
      <c r="B61" s="17" t="s">
        <v>202</v>
      </c>
      <c r="C61" s="12"/>
      <c r="D61" s="18" t="s">
        <v>203</v>
      </c>
      <c r="E61" s="12"/>
      <c r="F61" s="12"/>
      <c r="G61" s="12"/>
      <c r="H61" s="12"/>
      <c r="I61" s="12"/>
      <c r="J61" s="12"/>
      <c r="K61" s="12"/>
    </row>
    <row r="63" spans="2:11" ht="12.75">
      <c r="B63" s="19" t="s">
        <v>204</v>
      </c>
      <c r="C63" s="12"/>
      <c r="D63" s="12"/>
      <c r="E63" s="12"/>
      <c r="F63" s="12"/>
      <c r="G63" s="12"/>
      <c r="H63" s="12"/>
      <c r="I63" s="12"/>
      <c r="J63" s="12"/>
      <c r="K63" s="12"/>
    </row>
    <row r="65" spans="2:11" ht="82.5" customHeight="1">
      <c r="B65" s="2" t="s">
        <v>205</v>
      </c>
      <c r="C65" s="15" t="s">
        <v>206</v>
      </c>
      <c r="D65" s="12"/>
      <c r="E65" s="12"/>
      <c r="F65" s="12"/>
      <c r="G65" s="12"/>
      <c r="H65" s="12"/>
      <c r="I65" s="12"/>
      <c r="J65" s="12"/>
      <c r="K65" s="12"/>
    </row>
    <row r="68" spans="2:11" ht="12.75">
      <c r="B68" s="20" t="s">
        <v>207</v>
      </c>
      <c r="C68" s="12"/>
      <c r="D68" s="12"/>
      <c r="E68" s="12"/>
      <c r="F68" s="12"/>
      <c r="G68" s="12"/>
      <c r="H68" s="12"/>
      <c r="I68" s="12"/>
      <c r="J68" s="12"/>
      <c r="K68" s="12"/>
    </row>
    <row r="69" spans="2:11" ht="12.75">
      <c r="B69" s="21" t="s">
        <v>208</v>
      </c>
      <c r="C69" s="12"/>
      <c r="D69" s="12"/>
      <c r="E69" s="12"/>
      <c r="F69" s="12"/>
      <c r="G69" s="12"/>
      <c r="H69" s="12"/>
      <c r="I69" s="12"/>
      <c r="J69" s="12"/>
      <c r="K69" s="12"/>
    </row>
  </sheetData>
  <sheetProtection password="C6B5" sheet="1" objects="1" scenarios="1"/>
  <mergeCells count="18">
    <mergeCell ref="B13:K13"/>
    <mergeCell ref="B61:K61"/>
    <mergeCell ref="B63:K63"/>
    <mergeCell ref="C65:K65"/>
    <mergeCell ref="B68:K68"/>
    <mergeCell ref="B69:K69"/>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 do Windows</cp:lastModifiedBy>
  <dcterms:created xsi:type="dcterms:W3CDTF">2009-08-05T21:24:40Z</dcterms:created>
  <dcterms:modified xsi:type="dcterms:W3CDTF">2023-02-09T17:23:17Z</dcterms:modified>
  <cp:category/>
  <cp:version/>
  <cp:contentType/>
  <cp:contentStatus/>
</cp:coreProperties>
</file>