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'Itens'!$A$1:$L$66</definedName>
  </definedNames>
  <calcPr fullCalcOnLoad="1"/>
</workbook>
</file>

<file path=xl/sharedStrings.xml><?xml version="1.0" encoding="utf-8"?>
<sst xmlns="http://schemas.openxmlformats.org/spreadsheetml/2006/main" count="307" uniqueCount="178">
  <si>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</si>
  <si>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</si>
  <si>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</si>
  <si>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</si>
  <si>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</si>
  <si>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</si>
  <si>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</si>
  <si>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</si>
  <si>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77/30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</si>
  <si>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</si>
  <si>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</si>
  <si>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</si>
  <si>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</si>
  <si>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</si>
  <si>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</si>
  <si>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</si>
  <si>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11/12/2023 09:00:00</t>
  </si>
  <si>
    <t xml:space="preserve">Objeto: </t>
  </si>
  <si>
    <t>REGISTRO DE PREÇOS OBJETIVANDO FUTURAS AQUISIÇÕES DE DETERGENTES, FLUIDOS, ÓLEOS LUBRIFICANTES E BATERIA START STOP PARA MANUTENÇÕES DOS VEÍCULOS QUE COMPÕEM A FROTA MUNICIPAL.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</si>
  <si>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</si>
  <si>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</si>
  <si>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</si>
  <si>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</si>
  <si>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</si>
  <si>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</si>
  <si>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</si>
  <si>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</si>
  <si>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</si>
  <si>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</si>
  <si>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</si>
  <si>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</si>
  <si>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</si>
  <si>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9755</t>
  </si>
  <si>
    <t>0001</t>
  </si>
  <si>
    <t>AGENTE REDUTOR DE NOX AUTOMOTIVO (ARLA 32) GALÃO COM 20 LITROS</t>
  </si>
  <si>
    <t>UNID</t>
  </si>
  <si>
    <t>3073</t>
  </si>
  <si>
    <t>NÃO</t>
  </si>
  <si>
    <t>10249</t>
  </si>
  <si>
    <t>0002</t>
  </si>
  <si>
    <t>FLUIDO PARA FREIOS CLASSIFICAÇÃO DOT 4, embalagem c/ 500ml</t>
  </si>
  <si>
    <t>3074</t>
  </si>
  <si>
    <t>10248</t>
  </si>
  <si>
    <t>0003</t>
  </si>
  <si>
    <t>FLUIDO PARA FREIOS CLASSIFICAÇÃO DOT 3, embalagem c/ 500ml</t>
  </si>
  <si>
    <t>3075</t>
  </si>
  <si>
    <t>10245</t>
  </si>
  <si>
    <t>0004</t>
  </si>
  <si>
    <t>GRAFITE LUBRIFICANTE SECO SPRAY 200ml/ 130g.</t>
  </si>
  <si>
    <t>3076</t>
  </si>
  <si>
    <t>16654</t>
  </si>
  <si>
    <t>0005</t>
  </si>
  <si>
    <t>GRAXA LUBRIFICANTE 20KG A BASE DE CALCIO.</t>
  </si>
  <si>
    <t>3077</t>
  </si>
  <si>
    <t>10244</t>
  </si>
  <si>
    <t>0006</t>
  </si>
  <si>
    <t>ÓLEO LUBRIFICANTE MINERAL MULTIVISCOSO PARA MOTORES A DIESEL API CI-4/SL SAE 15W-40 embalagem c/ 20 litros.</t>
  </si>
  <si>
    <t>BALDE</t>
  </si>
  <si>
    <t>3078</t>
  </si>
  <si>
    <t>8941</t>
  </si>
  <si>
    <t>0007</t>
  </si>
  <si>
    <t>ÓLEO LUBRIFICANTE MINERAL PARA MOTORES A DIESEL API CG-4/SJ 15W40 embalagem c/ 20 litros.</t>
  </si>
  <si>
    <t>3079</t>
  </si>
  <si>
    <t>10253</t>
  </si>
  <si>
    <t>0008</t>
  </si>
  <si>
    <t>ÓLEO LUBRIFICANTE PARA MOTORES 2 TEMPOS API TC SAE 30 embalagem c/ 500ml</t>
  </si>
  <si>
    <t>3080</t>
  </si>
  <si>
    <t>7719</t>
  </si>
  <si>
    <t>0009</t>
  </si>
  <si>
    <t>ÓLEO LUBRIFICANTE SINTETICO PARA MOTORES A GASOLINA, ETANOL E FLEX  API SN SAE 5W-40 embalagem c/ 1litro.</t>
  </si>
  <si>
    <t>LITRO</t>
  </si>
  <si>
    <t>3081</t>
  </si>
  <si>
    <t>6020</t>
  </si>
  <si>
    <t>0010</t>
  </si>
  <si>
    <t>ÓLEO PARA CAIXAS DE MUDANÇA E ENGRENAGENS API GL-5 SAE  80W-90 embalagem c/ 20 litros.</t>
  </si>
  <si>
    <t>3082</t>
  </si>
  <si>
    <t>13286</t>
  </si>
  <si>
    <t>0011</t>
  </si>
  <si>
    <t>FLUIDO PARA RADIADOR  para veículos movidos a Diesel embalagem c/ 1litro</t>
  </si>
  <si>
    <t>3083</t>
  </si>
  <si>
    <t>6871</t>
  </si>
  <si>
    <t>0012</t>
  </si>
  <si>
    <t>FLUIDO PARA RADIADOR  para veículos movidos a gasolina e flex embalagem c/ 1litro</t>
  </si>
  <si>
    <t>3084</t>
  </si>
  <si>
    <t>6025</t>
  </si>
  <si>
    <t>0013</t>
  </si>
  <si>
    <t>GRAXA LUBRIFICANTE 20KG A BASE DE LITIO.: com consistencia NLGA Nº2, com aditivos de extrema pressão.</t>
  </si>
  <si>
    <t>3085</t>
  </si>
  <si>
    <t>13644</t>
  </si>
  <si>
    <t>0014</t>
  </si>
  <si>
    <t>ÓLEO HIDRAULICO P/TRANSMISSÃO 10W 20 LITROS: ATF TA</t>
  </si>
  <si>
    <t>3086</t>
  </si>
  <si>
    <t>6012</t>
  </si>
  <si>
    <t>0015</t>
  </si>
  <si>
    <t>ÓLEO HIDRAULICO P/ TRANSMISSÕES AUTOMÁTICAS , SISTEMAS DE DIREÇÃO HIDRÁULICA ATF TA  embalagem c/ 1litro.</t>
  </si>
  <si>
    <t>3087</t>
  </si>
  <si>
    <t>6018</t>
  </si>
  <si>
    <t>0016</t>
  </si>
  <si>
    <t>ÓLEO LUBRIFICANTE MINERAL MULTIVISCOSO MOTORES A GASOLINA, ETANOL E FLEX API SL SAE 15W40 embalagem c/ 1litro.</t>
  </si>
  <si>
    <t>3088</t>
  </si>
  <si>
    <t>6017</t>
  </si>
  <si>
    <t>0017</t>
  </si>
  <si>
    <t>ÓLEO LUBRIFICANTE MINERAL PARA MOTORES A MOTORES A GASOLINA, ETANOL E FLEX API SL SAE 20W-50 embalagem c/ 1litro.</t>
  </si>
  <si>
    <t>3089</t>
  </si>
  <si>
    <t>10246</t>
  </si>
  <si>
    <t>0018</t>
  </si>
  <si>
    <t>ÓLEO LUBRIFICANTE SEMI SINTETICO PARA MOTORES A GASOLINA, ETANOL E FLEX API SN SAE 5W-30 embalagem c/ 1litro</t>
  </si>
  <si>
    <t>3090</t>
  </si>
  <si>
    <t>11532</t>
  </si>
  <si>
    <t>0019</t>
  </si>
  <si>
    <t>ÓLEO PARA CAIXAS DE MUDANÇA E ENGRENAGENS API GL-5 85W-140 embalagem c/ 1litro.</t>
  </si>
  <si>
    <t>3091</t>
  </si>
  <si>
    <t>6021</t>
  </si>
  <si>
    <t>0020</t>
  </si>
  <si>
    <t>ÓLEO PARA CAIXAS DE MUDANÇA E ENGRENAGENS API GL-5 85W-140 embalagem c/ 20litros.</t>
  </si>
  <si>
    <t>3092</t>
  </si>
  <si>
    <t>8961</t>
  </si>
  <si>
    <t>0021</t>
  </si>
  <si>
    <t>ÓLEO PARA CAIXAS DE MUDANÇA E ENGRENAGENS API GL-5 SAE 80w -90 embalagem c/ 1litro.</t>
  </si>
  <si>
    <t>3093</t>
  </si>
  <si>
    <t>6019</t>
  </si>
  <si>
    <t>0022</t>
  </si>
  <si>
    <t>ÓLEO PARA SISTEMA HIDRÁULICO ISO 68  embalagem c/ 20 litros</t>
  </si>
  <si>
    <t>3094</t>
  </si>
  <si>
    <t>8782</t>
  </si>
  <si>
    <t>0023</t>
  </si>
  <si>
    <t>LIMPA CONTATO PARA PARTES ELETRONICAS 220ML/110G</t>
  </si>
  <si>
    <t>PC</t>
  </si>
  <si>
    <t>3095</t>
  </si>
  <si>
    <t>9070</t>
  </si>
  <si>
    <t>0024</t>
  </si>
  <si>
    <t>SILICONE ALTA TEMPERATURA PRETO (ALTO DESEMPENHO) 50GR.</t>
  </si>
  <si>
    <t>3096</t>
  </si>
  <si>
    <t>14973</t>
  </si>
  <si>
    <t>0025</t>
  </si>
  <si>
    <t>ESTOPA BRANCA 180G.</t>
  </si>
  <si>
    <t>PCT</t>
  </si>
  <si>
    <t>3097</t>
  </si>
  <si>
    <t>6851</t>
  </si>
  <si>
    <t>0026</t>
  </si>
  <si>
    <t>DESENGRIPANTE 300ML.: Composto de destilado alifatico e óleos de petróleo,inibidordes de corrosão e propelente; não deve conter clorofluorcarbono (cfc); propriedades ponto de fulgor 55 grau c, densidade 0,82; na cor ambar; embalado em lata metálica de 300ml,acompanha canudo prolongador..</t>
  </si>
  <si>
    <t>3098</t>
  </si>
  <si>
    <t>24749</t>
  </si>
  <si>
    <t>0027</t>
  </si>
  <si>
    <t xml:space="preserve">LUBRIFICANTE MINERAL PARA TRANSMISSÕES DE MAQUINAS PESADAS 10W-30 BALDE C/ 20 LITROS.: Densidade 20/4°C 0,869 
Ponto de fulgor, °C 228
Ponto de fluidez, °C -45 
Viscosidade a 40°C, cSt 64,4 
Viscosidade a 100°C, cSt 10,5 
Índice de Viscosidade 151
</t>
  </si>
  <si>
    <t>3099</t>
  </si>
  <si>
    <t>24748</t>
  </si>
  <si>
    <t>0028</t>
  </si>
  <si>
    <t xml:space="preserve">LUBRIFICANTE MINERAL PARA TRANSMISSÕES DE MAQUINAS PESADAS 20W-30 BALDE C/ 20 LITROS.: Densidade 20/4°C 0,889
Ponto de fulgor, °C  230
Ponto de fluidez, °C -30
Viscosidade a 40°C, cSt 85
Viscosidade a 100°C, cSt 10,5
Índice de Viscosidade 105
</t>
  </si>
  <si>
    <t>3100</t>
  </si>
  <si>
    <t>24601</t>
  </si>
  <si>
    <t>0029</t>
  </si>
  <si>
    <t>OLEO LUBRIFICANTE 0W30 SINTÉTICO PARA MOTORES A GASOLINA, ETANOL GNV E DIESEL (ACEA-2/9.55535-DS1/955535-DS1) EMBALAGEM C/ 1 LITRO.: REF. CONCESSIONARIA K684441559LA</t>
  </si>
  <si>
    <t>3101</t>
  </si>
  <si>
    <t>24750</t>
  </si>
  <si>
    <t>0030</t>
  </si>
  <si>
    <t xml:space="preserve"> ÓLEO LUBRIFICANTE PARA ENGRENAGENS HIPÓIDES NÍVEL DE DESEMPENHO API GL-5 / ESPECIFICAÇÃO MIL-L2105D  BALDE C/20 LITROS.: Densidade @ 20/4 ºC 0,9000 
Ponto de Fulgor (°C)  222 
Ponto de Fluidez (°C)  -6 
Viscosidade @ 40°C (cSt) 202,0 
Viscosidade @ 100°C (cSt) 17,29 
Índice de Viscosidade 91 
</t>
  </si>
  <si>
    <t>3102</t>
  </si>
  <si>
    <t>24746</t>
  </si>
  <si>
    <t>0031</t>
  </si>
  <si>
    <t xml:space="preserve">ÓLEO LUBRIFICANTE PARA MOTORES À GASOLINA, ETANOL, FLEX E GNV SAE 0W-20 EMBALAGEM C/ 1 LITRO.: Densidade 20/4°C 0,844 
Ponto de fulgor, °C 234 
Ponto de fluidez, °C -45 
Viscosidade a 40°C, cSt 44,1 
Viscosidade a 100°C, cSt 8,3 
Índice de Viscosidade 165 
CCS à –35ºC, cP 5.902 
MRV à –40ºC, cP 22.700 
</t>
  </si>
  <si>
    <t>3103</t>
  </si>
  <si>
    <t>24747</t>
  </si>
  <si>
    <t>0032</t>
  </si>
  <si>
    <t xml:space="preserve">ÓLEO LUBRIFICANTE PARA MOTORES À GASOLINA, ETANOL, FLEX E GNV SAE 5W-30 EMBALAGEM C/ 1 LITRO.: Densidade 20/4°C 0,843
Ponto de fulgor, °C 238
Ponto de fluidez, °C -33
Viscosidade a 40°C, cSt 58,6
Viscosidade a 100°C, cSt 10,1
Índice de Viscosidade 160
CCS à –30ºC, cP - 4.720
MRV à –35ºC, cP - 17.400
</t>
  </si>
  <si>
    <t>3104</t>
  </si>
  <si>
    <t>24160</t>
  </si>
  <si>
    <t>0033</t>
  </si>
  <si>
    <t>BATERIA AUTOMOTIVA 72AH –  PARA CARROS C/ SISTEMA START-STOP.: Tensão:12v; C20:72Ah; RC25:115mimHCA -18ºC:650A; Garantia de fabrica de 18 meses.</t>
  </si>
  <si>
    <t>3105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</si>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</sst>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24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24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12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20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57</v>
      </c>
      <c r="E20" s="13">
        <v>20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57</v>
      </c>
      <c r="E21" s="13">
        <v>60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35</v>
      </c>
      <c r="E22" s="13">
        <v>48</v>
      </c>
      <c r="F22" s="15">
        <v>0</v>
      </c>
      <c r="G22" s="13">
        <f>ROUND(SUM(E22*F22),2)</f>
      </c>
      <c r="H22" s="17" t="s">
        <v>0</v>
      </c>
      <c r="I22" s="14" t="s">
        <v>66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70</v>
      </c>
      <c r="E23" s="13">
        <v>200</v>
      </c>
      <c r="F23" s="15">
        <v>0</v>
      </c>
      <c r="G23" s="13">
        <f>ROUND(SUM(E23*F23),2)</f>
      </c>
      <c r="H23" s="17" t="s">
        <v>0</v>
      </c>
      <c r="I23" s="14" t="s">
        <v>71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57</v>
      </c>
      <c r="E24" s="13">
        <v>8</v>
      </c>
      <c r="F24" s="15">
        <v>0</v>
      </c>
      <c r="G24" s="13">
        <f>ROUND(SUM(E24*F24),2)</f>
      </c>
      <c r="H24" s="17" t="s">
        <v>0</v>
      </c>
      <c r="I24" s="14" t="s">
        <v>75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70</v>
      </c>
      <c r="E25" s="13">
        <v>24</v>
      </c>
      <c r="F25" s="15">
        <v>0</v>
      </c>
      <c r="G25" s="13">
        <f>ROUND(SUM(E25*F25),2)</f>
      </c>
      <c r="H25" s="17" t="s">
        <v>0</v>
      </c>
      <c r="I25" s="14" t="s">
        <v>79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70</v>
      </c>
      <c r="E26" s="13">
        <v>24</v>
      </c>
      <c r="F26" s="15">
        <v>0</v>
      </c>
      <c r="G26" s="13">
        <f>ROUND(SUM(E26*F26),2)</f>
      </c>
      <c r="H26" s="17" t="s">
        <v>0</v>
      </c>
      <c r="I26" s="14" t="s">
        <v>83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35</v>
      </c>
      <c r="E27" s="13">
        <v>20</v>
      </c>
      <c r="F27" s="15">
        <v>0</v>
      </c>
      <c r="G27" s="13">
        <f>ROUND(SUM(E27*F27),2)</f>
      </c>
      <c r="H27" s="17" t="s">
        <v>0</v>
      </c>
      <c r="I27" s="14" t="s">
        <v>87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88</v>
      </c>
      <c r="B28" s="14" t="s">
        <v>89</v>
      </c>
      <c r="C28" s="10" t="s">
        <v>90</v>
      </c>
      <c r="D28" s="10" t="s">
        <v>57</v>
      </c>
      <c r="E28" s="13">
        <v>4</v>
      </c>
      <c r="F28" s="15">
        <v>0</v>
      </c>
      <c r="G28" s="13">
        <f>ROUND(SUM(E28*F28),2)</f>
      </c>
      <c r="H28" s="17" t="s">
        <v>0</v>
      </c>
      <c r="I28" s="14" t="s">
        <v>91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92</v>
      </c>
      <c r="B29" s="14" t="s">
        <v>93</v>
      </c>
      <c r="C29" s="10" t="s">
        <v>94</v>
      </c>
      <c r="D29" s="10" t="s">
        <v>70</v>
      </c>
      <c r="E29" s="13">
        <v>24</v>
      </c>
      <c r="F29" s="15">
        <v>0</v>
      </c>
      <c r="G29" s="13">
        <f>ROUND(SUM(E29*F29),2)</f>
      </c>
      <c r="H29" s="17" t="s">
        <v>0</v>
      </c>
      <c r="I29" s="14" t="s">
        <v>95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96</v>
      </c>
      <c r="B30" s="14" t="s">
        <v>97</v>
      </c>
      <c r="C30" s="10" t="s">
        <v>98</v>
      </c>
      <c r="D30" s="10" t="s">
        <v>70</v>
      </c>
      <c r="E30" s="13">
        <v>400</v>
      </c>
      <c r="F30" s="15">
        <v>0</v>
      </c>
      <c r="G30" s="13">
        <f>ROUND(SUM(E30*F30),2)</f>
      </c>
      <c r="H30" s="17" t="s">
        <v>0</v>
      </c>
      <c r="I30" s="14" t="s">
        <v>99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100</v>
      </c>
      <c r="B31" s="14" t="s">
        <v>101</v>
      </c>
      <c r="C31" s="10" t="s">
        <v>102</v>
      </c>
      <c r="D31" s="10" t="s">
        <v>70</v>
      </c>
      <c r="E31" s="13">
        <v>48</v>
      </c>
      <c r="F31" s="15">
        <v>0</v>
      </c>
      <c r="G31" s="13">
        <f>ROUND(SUM(E31*F31),2)</f>
      </c>
      <c r="H31" s="17" t="s">
        <v>0</v>
      </c>
      <c r="I31" s="14" t="s">
        <v>103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104</v>
      </c>
      <c r="B32" s="14" t="s">
        <v>105</v>
      </c>
      <c r="C32" s="10" t="s">
        <v>106</v>
      </c>
      <c r="D32" s="10" t="s">
        <v>70</v>
      </c>
      <c r="E32" s="13">
        <v>200</v>
      </c>
      <c r="F32" s="15">
        <v>0</v>
      </c>
      <c r="G32" s="13">
        <f>ROUND(SUM(E32*F32),2)</f>
      </c>
      <c r="H32" s="17" t="s">
        <v>0</v>
      </c>
      <c r="I32" s="14" t="s">
        <v>107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108</v>
      </c>
      <c r="B33" s="14" t="s">
        <v>109</v>
      </c>
      <c r="C33" s="10" t="s">
        <v>110</v>
      </c>
      <c r="D33" s="10" t="s">
        <v>70</v>
      </c>
      <c r="E33" s="13">
        <v>20</v>
      </c>
      <c r="F33" s="15">
        <v>0</v>
      </c>
      <c r="G33" s="13">
        <f>ROUND(SUM(E33*F33),2)</f>
      </c>
      <c r="H33" s="17" t="s">
        <v>0</v>
      </c>
      <c r="I33" s="14" t="s">
        <v>111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112</v>
      </c>
      <c r="B34" s="14" t="s">
        <v>113</v>
      </c>
      <c r="C34" s="10" t="s">
        <v>114</v>
      </c>
      <c r="D34" s="10" t="s">
        <v>57</v>
      </c>
      <c r="E34" s="13">
        <v>10</v>
      </c>
      <c r="F34" s="15">
        <v>0</v>
      </c>
      <c r="G34" s="13">
        <f>ROUND(SUM(E34*F34),2)</f>
      </c>
      <c r="H34" s="17" t="s">
        <v>0</v>
      </c>
      <c r="I34" s="14" t="s">
        <v>115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116</v>
      </c>
      <c r="B35" s="14" t="s">
        <v>117</v>
      </c>
      <c r="C35" s="10" t="s">
        <v>118</v>
      </c>
      <c r="D35" s="10" t="s">
        <v>70</v>
      </c>
      <c r="E35" s="13">
        <v>40</v>
      </c>
      <c r="F35" s="15">
        <v>0</v>
      </c>
      <c r="G35" s="13">
        <f>ROUND(SUM(E35*F35),2)</f>
      </c>
      <c r="H35" s="17" t="s">
        <v>0</v>
      </c>
      <c r="I35" s="14" t="s">
        <v>119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120</v>
      </c>
      <c r="B36" s="14" t="s">
        <v>121</v>
      </c>
      <c r="C36" s="10" t="s">
        <v>122</v>
      </c>
      <c r="D36" s="10" t="s">
        <v>57</v>
      </c>
      <c r="E36" s="13">
        <v>60</v>
      </c>
      <c r="F36" s="15">
        <v>0</v>
      </c>
      <c r="G36" s="13">
        <f>ROUND(SUM(E36*F36),2)</f>
      </c>
      <c r="H36" s="17" t="s">
        <v>0</v>
      </c>
      <c r="I36" s="14" t="s">
        <v>123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124</v>
      </c>
      <c r="B37" s="14" t="s">
        <v>125</v>
      </c>
      <c r="C37" s="10" t="s">
        <v>126</v>
      </c>
      <c r="D37" s="10" t="s">
        <v>127</v>
      </c>
      <c r="E37" s="13">
        <v>12</v>
      </c>
      <c r="F37" s="15">
        <v>0</v>
      </c>
      <c r="G37" s="13">
        <f>ROUND(SUM(E37*F37),2)</f>
      </c>
      <c r="H37" s="17" t="s">
        <v>0</v>
      </c>
      <c r="I37" s="14" t="s">
        <v>128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129</v>
      </c>
      <c r="B38" s="14" t="s">
        <v>130</v>
      </c>
      <c r="C38" s="10" t="s">
        <v>131</v>
      </c>
      <c r="D38" s="10" t="s">
        <v>35</v>
      </c>
      <c r="E38" s="13">
        <v>48</v>
      </c>
      <c r="F38" s="15">
        <v>0</v>
      </c>
      <c r="G38" s="13">
        <f>ROUND(SUM(E38*F38),2)</f>
      </c>
      <c r="H38" s="17" t="s">
        <v>0</v>
      </c>
      <c r="I38" s="14" t="s">
        <v>132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133</v>
      </c>
      <c r="B39" s="14" t="s">
        <v>134</v>
      </c>
      <c r="C39" s="10" t="s">
        <v>135</v>
      </c>
      <c r="D39" s="10" t="s">
        <v>136</v>
      </c>
      <c r="E39" s="13">
        <v>60</v>
      </c>
      <c r="F39" s="15">
        <v>0</v>
      </c>
      <c r="G39" s="13">
        <f>ROUND(SUM(E39*F39),2)</f>
      </c>
      <c r="H39" s="17" t="s">
        <v>0</v>
      </c>
      <c r="I39" s="14" t="s">
        <v>137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138</v>
      </c>
      <c r="B40" s="14" t="s">
        <v>139</v>
      </c>
      <c r="C40" s="10" t="s">
        <v>140</v>
      </c>
      <c r="D40" s="10" t="s">
        <v>35</v>
      </c>
      <c r="E40" s="13">
        <v>24</v>
      </c>
      <c r="F40" s="15">
        <v>0</v>
      </c>
      <c r="G40" s="13">
        <f>ROUND(SUM(E40*F40),2)</f>
      </c>
      <c r="H40" s="17" t="s">
        <v>0</v>
      </c>
      <c r="I40" s="14" t="s">
        <v>141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142</v>
      </c>
      <c r="B41" s="14" t="s">
        <v>143</v>
      </c>
      <c r="C41" s="10" t="s">
        <v>144</v>
      </c>
      <c r="D41" s="10" t="s">
        <v>35</v>
      </c>
      <c r="E41" s="13">
        <v>20</v>
      </c>
      <c r="F41" s="15">
        <v>0</v>
      </c>
      <c r="G41" s="13">
        <f>ROUND(SUM(E41*F41),2)</f>
      </c>
      <c r="H41" s="17" t="s">
        <v>0</v>
      </c>
      <c r="I41" s="14" t="s">
        <v>145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146</v>
      </c>
      <c r="B42" s="14" t="s">
        <v>147</v>
      </c>
      <c r="C42" s="10" t="s">
        <v>148</v>
      </c>
      <c r="D42" s="10" t="s">
        <v>35</v>
      </c>
      <c r="E42" s="13">
        <v>20</v>
      </c>
      <c r="F42" s="15">
        <v>0</v>
      </c>
      <c r="G42" s="13">
        <f>ROUND(SUM(E42*F42),2)</f>
      </c>
      <c r="H42" s="17" t="s">
        <v>0</v>
      </c>
      <c r="I42" s="14" t="s">
        <v>149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150</v>
      </c>
      <c r="B43" s="14" t="s">
        <v>151</v>
      </c>
      <c r="C43" s="10" t="s">
        <v>152</v>
      </c>
      <c r="D43" s="10" t="s">
        <v>35</v>
      </c>
      <c r="E43" s="13">
        <v>300</v>
      </c>
      <c r="F43" s="15">
        <v>0</v>
      </c>
      <c r="G43" s="13">
        <f>ROUND(SUM(E43*F43),2)</f>
      </c>
      <c r="H43" s="17" t="s">
        <v>0</v>
      </c>
      <c r="I43" s="14" t="s">
        <v>153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154</v>
      </c>
      <c r="B44" s="14" t="s">
        <v>155</v>
      </c>
      <c r="C44" s="10" t="s">
        <v>156</v>
      </c>
      <c r="D44" s="10" t="s">
        <v>35</v>
      </c>
      <c r="E44" s="13">
        <v>20</v>
      </c>
      <c r="F44" s="15">
        <v>0</v>
      </c>
      <c r="G44" s="13">
        <f>ROUND(SUM(E44*F44),2)</f>
      </c>
      <c r="H44" s="17" t="s">
        <v>0</v>
      </c>
      <c r="I44" s="14" t="s">
        <v>157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158</v>
      </c>
      <c r="B45" s="14" t="s">
        <v>159</v>
      </c>
      <c r="C45" s="10" t="s">
        <v>160</v>
      </c>
      <c r="D45" s="10" t="s">
        <v>35</v>
      </c>
      <c r="E45" s="13">
        <v>300</v>
      </c>
      <c r="F45" s="15">
        <v>0</v>
      </c>
      <c r="G45" s="13">
        <f>ROUND(SUM(E45*F45),2)</f>
      </c>
      <c r="H45" s="17" t="s">
        <v>0</v>
      </c>
      <c r="I45" s="14" t="s">
        <v>161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162</v>
      </c>
      <c r="B46" s="14" t="s">
        <v>163</v>
      </c>
      <c r="C46" s="10" t="s">
        <v>164</v>
      </c>
      <c r="D46" s="10" t="s">
        <v>35</v>
      </c>
      <c r="E46" s="13">
        <v>300</v>
      </c>
      <c r="F46" s="15">
        <v>0</v>
      </c>
      <c r="G46" s="13">
        <f>ROUND(SUM(E46*F46),2)</f>
      </c>
      <c r="H46" s="17" t="s">
        <v>0</v>
      </c>
      <c r="I46" s="14" t="s">
        <v>165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166</v>
      </c>
      <c r="B47" s="14" t="s">
        <v>167</v>
      </c>
      <c r="C47" s="10" t="s">
        <v>168</v>
      </c>
      <c r="D47" s="10" t="s">
        <v>35</v>
      </c>
      <c r="E47" s="13">
        <v>12</v>
      </c>
      <c r="F47" s="15">
        <v>0</v>
      </c>
      <c r="G47" s="13">
        <f>ROUND(SUM(E47*F47),2)</f>
      </c>
      <c r="H47" s="17" t="s">
        <v>0</v>
      </c>
      <c r="I47" s="14" t="s">
        <v>169</v>
      </c>
      <c r="J47" s="12" t="s">
        <v>0</v>
      </c>
      <c r="K47" s="13">
        <f>SUM(G47:G47)</f>
      </c>
      <c r="L47" s="13" t="s">
        <v>37</v>
      </c>
    </row>
    <row r="49" spans="6:7" ht="12.75">
      <c r="F49" s="18" t="s">
        <v>170</v>
      </c>
      <c r="G49" s="13">
        <f>SUM(G9:G47)</f>
      </c>
    </row>
    <row r="52" spans="2:4" ht="12.75">
      <c r="B52" s="19" t="s">
        <v>171</v>
      </c>
      <c r="D52" s="20" t="s">
        <v>172</v>
      </c>
    </row>
    <row r="54" ht="12.75">
      <c r="B54" s="21" t="s">
        <v>173</v>
      </c>
    </row>
    <row r="56" spans="2:3" ht="82.5" customHeight="1">
      <c r="B56" s="3" t="s">
        <v>174</v>
      </c>
      <c r="C56" s="3" t="s">
        <v>175</v>
      </c>
    </row>
    <row r="59" ht="12.75">
      <c r="B59" s="4" t="s">
        <v>176</v>
      </c>
    </row>
    <row r="60" ht="12.75">
      <c r="B60" s="5" t="s">
        <v>177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52:C52"/>
    <mergeCell ref="D52:L52"/>
    <mergeCell ref="B54:L54"/>
    <mergeCell ref="C56:L56"/>
    <mergeCell ref="B59:L59"/>
    <mergeCell ref="B60:L6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