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20" activeTab="0"/>
  </bookViews>
  <sheets>
    <sheet name="Itens" sheetId="1" r:id="rId1"/>
  </sheets>
  <definedNames>
    <definedName name="_xlnm.Print_Area" localSheetId="0">'Itens'!$A$1:$L$73</definedName>
  </definedNames>
  <calcPr fullCalcOnLoad="1"/>
</workbook>
</file>

<file path=xl/sharedStrings.xml><?xml version="1.0" encoding="utf-8"?>
<sst xmlns="http://schemas.openxmlformats.org/spreadsheetml/2006/main" count="363" uniqueCount="203">
  <si>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</si>
  <si>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</si>
  <si>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</si>
  <si>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</si>
  <si>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</si>
  <si>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</si>
  <si>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</si>
  <si>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</si>
  <si>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84/34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</si>
  <si>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</si>
  <si>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</si>
  <si>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</si>
  <si>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</si>
  <si>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</si>
  <si>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</si>
  <si>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</si>
  <si>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21/12/2023 09:00:00</t>
  </si>
  <si>
    <t xml:space="preserve">Objeto: </t>
  </si>
  <si>
    <t>REGISTRO DE PREÇOS PARA FUTURAS EVENTUAIS CONTRATAÇÕES DE EMPRESA ESPECIALIZADA EM PRESTAÇÃO DE SERVIÇOS DE DECORAÇÃO, ORNAMENTAÇÃO, SERVIÇOS DE BUFFET BEM COMO LOCAÇÃO DE ITENS DE PRATARIA EM GERAL E ITENS ORNAMENTAÇÃO DESTINADA A ATENDER AS NECESSIDADES DAS DIVERSAS SECRETARIAS DO MUNICÍPIO.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</si>
  <si>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</si>
  <si>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</si>
  <si>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</si>
  <si>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</si>
  <si>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</si>
  <si>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</si>
  <si>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</si>
  <si>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</si>
  <si>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</si>
  <si>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</si>
  <si>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</si>
  <si>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</si>
  <si>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</si>
  <si>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25039</t>
  </si>
  <si>
    <t>0001</t>
  </si>
  <si>
    <t>ORNAMENTAÇÃO TIPO 1: DECORAÇÃO DE PEQUENO PORTE;: PARA REUNIÕES, PALESTRAS EM AMBIENTES FECHADOS COM USO DE MATERIAIS DECORATIVOS, VASOS, ARRANJOS, PAINÉIS, BALÕES OU FLORES.</t>
  </si>
  <si>
    <t>SERV</t>
  </si>
  <si>
    <t>3142</t>
  </si>
  <si>
    <t>NÃO</t>
  </si>
  <si>
    <t>25041</t>
  </si>
  <si>
    <t>0002</t>
  </si>
  <si>
    <t xml:space="preserve">ORNAMENTAÇÃO TIPO 2: DECORAÇÃO DE MÉDIO PORTE;: PARA REUNIÕES, PALESTRAS, CONFRATERNIZAÇÕES COM USO DE MATERIAIS DECORATIVOS NO TEMA. SERVIÇO DE PRATARIA EM MESAS, BUFFET, PAINEL E BALÕES OU FLORES. EM AMBIENTES FECHADOS OU ABERTOS COM USO DE MESAS FORRADAS COM TOALHAS, TAMPOS E CADEIRAS PARA 50 CONVIDADOS </t>
  </si>
  <si>
    <t>3143</t>
  </si>
  <si>
    <t>25042</t>
  </si>
  <si>
    <t>0003</t>
  </si>
  <si>
    <t>ORNAMENTAÇÃO TIPO 3:: SERVIÇO DE DECORAÇÃO E ORNAMENTAÇÃO PARA PEQUENOS EVENTOS INCLUINDO MÃO DE OBRA DE MONTAGEM/ DESMONTAGEM, FRETES, MATERIAIS DECORATIVOS</t>
  </si>
  <si>
    <t>3144</t>
  </si>
  <si>
    <t>25043</t>
  </si>
  <si>
    <t>0004</t>
  </si>
  <si>
    <t>ORNAMENTAÇÃO TIPO 4: SERVIÇO DE DECORAÇÃO EM AMBIENTE EXTERNO:: Para realização de eventos em
praça pública e ruas, com decoração em tendas com fechamento de
malhas, arco de balões , recepção para cenário fotográfico</t>
  </si>
  <si>
    <t>3145</t>
  </si>
  <si>
    <t>25044</t>
  </si>
  <si>
    <t>0005</t>
  </si>
  <si>
    <t>ORNAMENTAÇÃO TIPO 5: FORNECIMENTO DE ARCO BALÕES;: Incluindo mão de obra de montagem / desmontagem
até 06 metros ou 400 unidades</t>
  </si>
  <si>
    <t>3146</t>
  </si>
  <si>
    <t>25045</t>
  </si>
  <si>
    <t>0006</t>
  </si>
  <si>
    <t>ORNAMENTAÇÃO TIPO 6: FORNECIMENTO DE MATERIAIS DECORATIVOS;: Para pequenas reuniões, incluindo prataria de uso geral e pequena decoração para no máximo
20 pessoas.</t>
  </si>
  <si>
    <t>3147</t>
  </si>
  <si>
    <t>25046</t>
  </si>
  <si>
    <t>0007</t>
  </si>
  <si>
    <t>ORNAMENTÇÃO TIPO 7: SERVIÇO DE BUFFET (COQUETEL);: Com prataria em geral, para 50 pessoas com o fornecimento de cardápio incluindo salgados ( mínimo de
08 mini salgados por pessoa), com mesa de frios e frutas, sucos naturais sabores variados e refrigerantes.</t>
  </si>
  <si>
    <t>3148</t>
  </si>
  <si>
    <t>25047</t>
  </si>
  <si>
    <t>0008</t>
  </si>
  <si>
    <t>SERVIÇO DE ORNAMENTAÇÃO INCLUINDO DISPONIBILIZAÇÃO DO ESPAÇO FÍSICO COM ORNAMENTAÇÃO INCLUSA;: Com capacidade para no mínimo 150 (cento e cinquenta) pessoas sentadas, ambiente refrigerado, cozinha equipada, banheiros, mesas, cadeiras e demais objetos e utensílios indispensáveis ao tipo
de evento, o local deverá estar devidamente registrado e regularizado perante os órgãos de controle da esfera federal, estadual e municipal.</t>
  </si>
  <si>
    <t>3149</t>
  </si>
  <si>
    <t>25048</t>
  </si>
  <si>
    <t>0009</t>
  </si>
  <si>
    <t>SERVIÇO DE BUFFET: COM FORNECIMENTO DE REFEIÇÕES;: Para 50 pessoas, com decoração e pratarias, mesas e cadeiras devidamente ornamentadas, serviço de garçom. Cardápio :Estrogonofe de frango, arroz, batata palha, saladas variadas, sucos naturais com sabores variados e refrigerantes</t>
  </si>
  <si>
    <t>3150</t>
  </si>
  <si>
    <t>25049</t>
  </si>
  <si>
    <t>0010</t>
  </si>
  <si>
    <t>SERVIÇO DE BUFFET: COM FORNECIMENTO DE REFEIÇÕES.: Para 50 pessoas, com decoração e pratarias, mesas e cadeiras devidamente ornamentadas, serviço de garçom. Cardápio : Arroz, farofa de feijão, dois tipos de carne, uma massa, saladas variadas, sucos naturais com sabores variados e refrigerantes.</t>
  </si>
  <si>
    <t>3151</t>
  </si>
  <si>
    <t>25050</t>
  </si>
  <si>
    <t>0011</t>
  </si>
  <si>
    <t>PRESTAÇÃO DE SERVIÇOS DE ORNAMENTAÇÃO DE AMBIENTE. Para realização de formatura da Educação Infantil Municipal com o tema A BELA E A FERA “disponibilização e manutenção da ornamentação no turno matutino e vespertino”.: 1. Confecção de cenário frontal com tema. 
2. Montagem de cenário para fotografia com o tema com mesa e objetos decorativos;
3. Fornecimento de tapetes, malhas e tecido voil no teto e nas paredes do ginásio poliesportivo Lindraci Moreira.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Toalhas para mesas com tampão no total de 50 unidades e forro para cadeiras na cor branca no total de 400 unidades;                                                                                                                                            5. Mesa de cerimônia com capacidade para 12 pessoas, copos, jarras e água mineral.
6. Ornamentação da recepção com tapetes e flores naturais e artificiais
7. Serviços de garçons e recepção com profissionais devidamente uniformizados.
8. Fornecimento de enfeites com o tema do evento para identificação de mesas. 
9. Fornecimento de mesas plásticas com tampão na quantidade de 50 por dia.
10. Fornecimento de 400 cadeiras plásticas sem braço e resistentes, por dia.   
11. Fornecimento de 2 freezers com capacidade mínima de 400 litros.
12. Fornecimento (de toalhas para ornamentação de mesa retangular e
redonda de cores variadas).
13. Fornecimento de 110 Canudos para formatura revestido de papel camurça 30 cm de comprimento e 4 cm de largura com acabamento dourado.
14. 2.000 unidades de balões nº 07, 7,5 e 9 , cores variadas.
15. Poltronas, pufs, prateleiras e cilindros decorativos
16. Bolo e doces fakes
17. Fornecimento de salgados diversos em embalagens individuais tipo GA 18s 24 x 25 cm, ornamentadas com laços em fita de cetim de
aproximadamente 20 mm e adesivos com o tema A BELA E A FERA para 400 pessoas, (com 8 unidades de salgados variados)
18. Serviço de iluminação simples de led e luz branca</t>
  </si>
  <si>
    <t>3152</t>
  </si>
  <si>
    <t>25051</t>
  </si>
  <si>
    <t>0012</t>
  </si>
  <si>
    <t>LOCAÇÃO DE TOALHAS DE TECIDO PARA MESA</t>
  </si>
  <si>
    <t>UNID</t>
  </si>
  <si>
    <t>3153</t>
  </si>
  <si>
    <t>25052</t>
  </si>
  <si>
    <t>0013</t>
  </si>
  <si>
    <t>LOCAÇÃO DE CADEIRAS PLASTICAS SEM BRAÇO</t>
  </si>
  <si>
    <t>3154</t>
  </si>
  <si>
    <t>25053</t>
  </si>
  <si>
    <t>0014</t>
  </si>
  <si>
    <t>LOCAÇÃO DE MESAS PLÁSTICAS</t>
  </si>
  <si>
    <t>3155</t>
  </si>
  <si>
    <t>25054</t>
  </si>
  <si>
    <t>0015</t>
  </si>
  <si>
    <t>LOCAÇÃO DE MESA PARA BUFFET</t>
  </si>
  <si>
    <t>3156</t>
  </si>
  <si>
    <t>25055</t>
  </si>
  <si>
    <t>0016</t>
  </si>
  <si>
    <t>LOCAÇÃO DE TOALHAS DE TECIDO PARA MESAS</t>
  </si>
  <si>
    <t>3157</t>
  </si>
  <si>
    <t>25056</t>
  </si>
  <si>
    <t>0017</t>
  </si>
  <si>
    <t>LOCAÇÃO DE MESA CERIMONIAL PARA ATÉ 12 LUGARES</t>
  </si>
  <si>
    <t>3158</t>
  </si>
  <si>
    <t>25057</t>
  </si>
  <si>
    <t>0018</t>
  </si>
  <si>
    <t>LOCAÇÃO DE KIT PARA DECORAÇÃO DE FESTA PROVENÇAL</t>
  </si>
  <si>
    <t>3159</t>
  </si>
  <si>
    <t>25059</t>
  </si>
  <si>
    <t>0019</t>
  </si>
  <si>
    <t>LOCAÇÃO DE CAPAS PARA CADEIRAS</t>
  </si>
  <si>
    <t>3160</t>
  </si>
  <si>
    <t>25060</t>
  </si>
  <si>
    <t>0020</t>
  </si>
  <si>
    <t>LOCAÇÃO DE JARRO DE VIDROS PARA FLORES</t>
  </si>
  <si>
    <t>3161</t>
  </si>
  <si>
    <t>25061</t>
  </si>
  <si>
    <t>0021</t>
  </si>
  <si>
    <t xml:space="preserve">LOCAÇÃO  DE PEÇA DE MALHAS PARA DECORAÇÃO CORES VARIADAS , MEDINDO NO MÍNIMO 1 METRO DE LARGURA </t>
  </si>
  <si>
    <t>3162</t>
  </si>
  <si>
    <t>25062</t>
  </si>
  <si>
    <t>0022</t>
  </si>
  <si>
    <t xml:space="preserve">LOCAÇÃO  DE BOUQUET DE FLORES ARTIFICIAIS PEQUENO, CORES E FLORES  VARIADAS </t>
  </si>
  <si>
    <t>3163</t>
  </si>
  <si>
    <t>25063</t>
  </si>
  <si>
    <t>0023</t>
  </si>
  <si>
    <t>LOCAÇÃO  DE BOUQUET DE FLORES ARTIFICAIS  GRANDE, CORES E FLORES  VARIADAS</t>
  </si>
  <si>
    <t>3164</t>
  </si>
  <si>
    <t>25064</t>
  </si>
  <si>
    <t>0024</t>
  </si>
  <si>
    <t>LOCAÇÃO DE JARRA DE VIDRO PARA SUCO</t>
  </si>
  <si>
    <t>3165</t>
  </si>
  <si>
    <t>25065</t>
  </si>
  <si>
    <t>0025</t>
  </si>
  <si>
    <t>LOCAÇÃO DE BANDEIJAS PARA DECORAÇÃO</t>
  </si>
  <si>
    <t>3166</t>
  </si>
  <si>
    <t>25066</t>
  </si>
  <si>
    <t>0026</t>
  </si>
  <si>
    <t>LOCAÇÃO DE TAÇA DE VIDRO PARA SUCO</t>
  </si>
  <si>
    <t>3167</t>
  </si>
  <si>
    <t>25067</t>
  </si>
  <si>
    <t>0027</t>
  </si>
  <si>
    <t>LOCAÇÃO DE TRAVESSA DE VIDRO TAMANHO E MÉDIO E GRANDE</t>
  </si>
  <si>
    <t>3168</t>
  </si>
  <si>
    <t>25068</t>
  </si>
  <si>
    <t>0028</t>
  </si>
  <si>
    <t>LOCAÇÃO DE ESTRUTURAS - TIPO TAÇA S/ BASE, MATERIAL: VIDROS/ FIBRA / ACRILICO/ FERRO OU CERAMICA</t>
  </si>
  <si>
    <t>3169</t>
  </si>
  <si>
    <t>25069</t>
  </si>
  <si>
    <t>0029</t>
  </si>
  <si>
    <t>SERVICO DE LOCACAO DE TAPETE  METRO QUADRADO (M²).</t>
  </si>
  <si>
    <t>3170</t>
  </si>
  <si>
    <t>25070</t>
  </si>
  <si>
    <t>0030</t>
  </si>
  <si>
    <t>LOCAÇÃO DE POLTRONAS</t>
  </si>
  <si>
    <t>3171</t>
  </si>
  <si>
    <t>25071</t>
  </si>
  <si>
    <t>0031</t>
  </si>
  <si>
    <t xml:space="preserve">LOCAÇÃO DE PRATELEIRAS MDF   OU MADEIRA P/ LEMBRANCINHAS </t>
  </si>
  <si>
    <t>3172</t>
  </si>
  <si>
    <t>25072</t>
  </si>
  <si>
    <t>0032</t>
  </si>
  <si>
    <t>LOCAÇÃO DE TAMPÃO DE VIDRO</t>
  </si>
  <si>
    <t>3173</t>
  </si>
  <si>
    <t>25073</t>
  </si>
  <si>
    <t>0033</t>
  </si>
  <si>
    <t>LOCAÇÃO DE TAMPÃO EM MDF PARA MESAS</t>
  </si>
  <si>
    <t>3174</t>
  </si>
  <si>
    <t>25074</t>
  </si>
  <si>
    <t>0034</t>
  </si>
  <si>
    <t>LOCAÇÃO DE PAINEL  TEMÁTICO  POR M² FORRADO EM TECIDO DE BOA QUALIDADE, COM SUPORTE</t>
  </si>
  <si>
    <t>3175</t>
  </si>
  <si>
    <t>25075</t>
  </si>
  <si>
    <t>0035</t>
  </si>
  <si>
    <t>LOCAÇÃO DE SUQUEIRAS  DE VIDRO OU ACRILICO COM CAPAIDADE MININA DE 4,5 LITROS</t>
  </si>
  <si>
    <t>3176</t>
  </si>
  <si>
    <t>25076</t>
  </si>
  <si>
    <t>0036</t>
  </si>
  <si>
    <t>LOCAÇÃO DE  KIT DE CILINDROS COM CAPAS,  COM NO MINIMO 03 UNIDADES,DE TAMANHOS VARIADOS</t>
  </si>
  <si>
    <t>3177</t>
  </si>
  <si>
    <t>25077</t>
  </si>
  <si>
    <t>0037</t>
  </si>
  <si>
    <t>LOCAÇÃO DE CORTINA DE VOIL EM TONS CLAROS  POR M²</t>
  </si>
  <si>
    <t>3178</t>
  </si>
  <si>
    <t>25078</t>
  </si>
  <si>
    <t>0038</t>
  </si>
  <si>
    <t>LOCAÇÃO DE JOGO DE MESA- DO TIPO APARADOR (BUFFET), COMPOSTO POR: APARADOR 1 OU 2 PONTOS.</t>
  </si>
  <si>
    <t>3179</t>
  </si>
  <si>
    <t>25079</t>
  </si>
  <si>
    <t>0039</t>
  </si>
  <si>
    <t>LOCAÇÃO DE JOGO DE JANTAR/ALMOÇO, COMPOSTO POR: 1 PRATOS, 1 CONJ. TALHERES, 1 TAÇAS.</t>
  </si>
  <si>
    <t>3180</t>
  </si>
  <si>
    <t>25080</t>
  </si>
  <si>
    <t>0040</t>
  </si>
  <si>
    <t xml:space="preserve">LOCAÇÃO DE  SUPORTES PARA DOCES  EM PLASTICO, MDF OU ACRILICO TAMANHOS VARIADOS </t>
  </si>
  <si>
    <t>3181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</si>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</sst>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85" zoomScaleNormal="85" zoomScalePageLayoutView="0" workbookViewId="0" topLeftCell="B1">
      <selection activeCell="C7" sqref="C7:L7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51">
      <c r="A15" s="7" t="s">
        <v>32</v>
      </c>
      <c r="B15" s="7" t="s">
        <v>33</v>
      </c>
      <c r="C15" s="4" t="s">
        <v>34</v>
      </c>
      <c r="D15" s="4" t="s">
        <v>35</v>
      </c>
      <c r="E15" s="6">
        <v>40</v>
      </c>
      <c r="F15" s="8">
        <v>0</v>
      </c>
      <c r="G15" s="6">
        <f aca="true" t="shared" si="0" ref="G15:G54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54">SUM(G15:G15)</f>
        <v>0</v>
      </c>
      <c r="L15" s="6" t="s">
        <v>37</v>
      </c>
    </row>
    <row r="16" spans="1:12" ht="76.5">
      <c r="A16" s="7" t="s">
        <v>38</v>
      </c>
      <c r="B16" s="7" t="s">
        <v>39</v>
      </c>
      <c r="C16" s="4" t="s">
        <v>40</v>
      </c>
      <c r="D16" s="4" t="s">
        <v>35</v>
      </c>
      <c r="E16" s="6">
        <v>35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51">
      <c r="A17" s="7" t="s">
        <v>42</v>
      </c>
      <c r="B17" s="7" t="s">
        <v>43</v>
      </c>
      <c r="C17" s="4" t="s">
        <v>44</v>
      </c>
      <c r="D17" s="4" t="s">
        <v>35</v>
      </c>
      <c r="E17" s="6">
        <v>20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51">
      <c r="A18" s="7" t="s">
        <v>46</v>
      </c>
      <c r="B18" s="7" t="s">
        <v>47</v>
      </c>
      <c r="C18" s="4" t="s">
        <v>48</v>
      </c>
      <c r="D18" s="4" t="s">
        <v>35</v>
      </c>
      <c r="E18" s="6">
        <v>10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38.25">
      <c r="A19" s="7" t="s">
        <v>50</v>
      </c>
      <c r="B19" s="7" t="s">
        <v>51</v>
      </c>
      <c r="C19" s="4" t="s">
        <v>52</v>
      </c>
      <c r="D19" s="4" t="s">
        <v>35</v>
      </c>
      <c r="E19" s="6">
        <v>15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51">
      <c r="A20" s="7" t="s">
        <v>54</v>
      </c>
      <c r="B20" s="7" t="s">
        <v>55</v>
      </c>
      <c r="C20" s="4" t="s">
        <v>56</v>
      </c>
      <c r="D20" s="4" t="s">
        <v>35</v>
      </c>
      <c r="E20" s="6">
        <v>15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63.75">
      <c r="A21" s="7" t="s">
        <v>58</v>
      </c>
      <c r="B21" s="7" t="s">
        <v>59</v>
      </c>
      <c r="C21" s="4" t="s">
        <v>60</v>
      </c>
      <c r="D21" s="4" t="s">
        <v>35</v>
      </c>
      <c r="E21" s="6">
        <v>10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2" spans="1:12" ht="89.25">
      <c r="A22" s="7" t="s">
        <v>62</v>
      </c>
      <c r="B22" s="7" t="s">
        <v>63</v>
      </c>
      <c r="C22" s="4" t="s">
        <v>64</v>
      </c>
      <c r="D22" s="4" t="s">
        <v>35</v>
      </c>
      <c r="E22" s="6">
        <v>20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37</v>
      </c>
    </row>
    <row r="23" spans="1:12" ht="63.75">
      <c r="A23" s="7" t="s">
        <v>66</v>
      </c>
      <c r="B23" s="7" t="s">
        <v>67</v>
      </c>
      <c r="C23" s="4" t="s">
        <v>68</v>
      </c>
      <c r="D23" s="4" t="s">
        <v>35</v>
      </c>
      <c r="E23" s="6">
        <v>10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 t="s">
        <v>37</v>
      </c>
    </row>
    <row r="24" spans="1:12" ht="63.75">
      <c r="A24" s="7" t="s">
        <v>70</v>
      </c>
      <c r="B24" s="7" t="s">
        <v>71</v>
      </c>
      <c r="C24" s="4" t="s">
        <v>72</v>
      </c>
      <c r="D24" s="4" t="s">
        <v>35</v>
      </c>
      <c r="E24" s="6">
        <v>10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 t="s">
        <v>37</v>
      </c>
    </row>
    <row r="25" spans="1:12" ht="409.5">
      <c r="A25" s="7" t="s">
        <v>74</v>
      </c>
      <c r="B25" s="7" t="s">
        <v>75</v>
      </c>
      <c r="C25" s="4" t="s">
        <v>76</v>
      </c>
      <c r="D25" s="4" t="s">
        <v>35</v>
      </c>
      <c r="E25" s="6">
        <v>1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37</v>
      </c>
    </row>
    <row r="26" spans="1:12" ht="12.75">
      <c r="A26" s="7" t="s">
        <v>78</v>
      </c>
      <c r="B26" s="7" t="s">
        <v>79</v>
      </c>
      <c r="C26" s="4" t="s">
        <v>80</v>
      </c>
      <c r="D26" s="4" t="s">
        <v>81</v>
      </c>
      <c r="E26" s="6">
        <v>300</v>
      </c>
      <c r="F26" s="8">
        <v>0</v>
      </c>
      <c r="G26" s="6">
        <f t="shared" si="0"/>
        <v>0</v>
      </c>
      <c r="H26" s="9" t="s">
        <v>0</v>
      </c>
      <c r="I26" s="7" t="s">
        <v>82</v>
      </c>
      <c r="J26" s="5" t="s">
        <v>0</v>
      </c>
      <c r="K26" s="6">
        <f t="shared" si="1"/>
        <v>0</v>
      </c>
      <c r="L26" s="6" t="s">
        <v>37</v>
      </c>
    </row>
    <row r="27" spans="1:12" ht="12.75">
      <c r="A27" s="7" t="s">
        <v>83</v>
      </c>
      <c r="B27" s="7" t="s">
        <v>84</v>
      </c>
      <c r="C27" s="4" t="s">
        <v>85</v>
      </c>
      <c r="D27" s="4" t="s">
        <v>81</v>
      </c>
      <c r="E27" s="6">
        <v>1500</v>
      </c>
      <c r="F27" s="8">
        <v>0</v>
      </c>
      <c r="G27" s="6">
        <f t="shared" si="0"/>
        <v>0</v>
      </c>
      <c r="H27" s="9" t="s">
        <v>0</v>
      </c>
      <c r="I27" s="7" t="s">
        <v>86</v>
      </c>
      <c r="J27" s="5" t="s">
        <v>0</v>
      </c>
      <c r="K27" s="6">
        <f t="shared" si="1"/>
        <v>0</v>
      </c>
      <c r="L27" s="6" t="s">
        <v>37</v>
      </c>
    </row>
    <row r="28" spans="1:12" ht="12.75">
      <c r="A28" s="7" t="s">
        <v>87</v>
      </c>
      <c r="B28" s="7" t="s">
        <v>88</v>
      </c>
      <c r="C28" s="4" t="s">
        <v>89</v>
      </c>
      <c r="D28" s="4" t="s">
        <v>81</v>
      </c>
      <c r="E28" s="6">
        <v>300</v>
      </c>
      <c r="F28" s="8">
        <v>0</v>
      </c>
      <c r="G28" s="6">
        <f t="shared" si="0"/>
        <v>0</v>
      </c>
      <c r="H28" s="9" t="s">
        <v>0</v>
      </c>
      <c r="I28" s="7" t="s">
        <v>90</v>
      </c>
      <c r="J28" s="5" t="s">
        <v>0</v>
      </c>
      <c r="K28" s="6">
        <f t="shared" si="1"/>
        <v>0</v>
      </c>
      <c r="L28" s="6" t="s">
        <v>37</v>
      </c>
    </row>
    <row r="29" spans="1:12" ht="12.75">
      <c r="A29" s="7" t="s">
        <v>91</v>
      </c>
      <c r="B29" s="7" t="s">
        <v>92</v>
      </c>
      <c r="C29" s="4" t="s">
        <v>93</v>
      </c>
      <c r="D29" s="4" t="s">
        <v>81</v>
      </c>
      <c r="E29" s="6">
        <v>20</v>
      </c>
      <c r="F29" s="8">
        <v>0</v>
      </c>
      <c r="G29" s="6">
        <f t="shared" si="0"/>
        <v>0</v>
      </c>
      <c r="H29" s="9" t="s">
        <v>0</v>
      </c>
      <c r="I29" s="7" t="s">
        <v>94</v>
      </c>
      <c r="J29" s="5" t="s">
        <v>0</v>
      </c>
      <c r="K29" s="6">
        <f t="shared" si="1"/>
        <v>0</v>
      </c>
      <c r="L29" s="6" t="s">
        <v>37</v>
      </c>
    </row>
    <row r="30" spans="1:12" ht="12.75">
      <c r="A30" s="7" t="s">
        <v>95</v>
      </c>
      <c r="B30" s="7" t="s">
        <v>96</v>
      </c>
      <c r="C30" s="4" t="s">
        <v>97</v>
      </c>
      <c r="D30" s="4" t="s">
        <v>81</v>
      </c>
      <c r="E30" s="6">
        <v>300</v>
      </c>
      <c r="F30" s="8">
        <v>0</v>
      </c>
      <c r="G30" s="6">
        <f t="shared" si="0"/>
        <v>0</v>
      </c>
      <c r="H30" s="9" t="s">
        <v>0</v>
      </c>
      <c r="I30" s="7" t="s">
        <v>98</v>
      </c>
      <c r="J30" s="5" t="s">
        <v>0</v>
      </c>
      <c r="K30" s="6">
        <f t="shared" si="1"/>
        <v>0</v>
      </c>
      <c r="L30" s="6" t="s">
        <v>37</v>
      </c>
    </row>
    <row r="31" spans="1:12" ht="12.75">
      <c r="A31" s="7" t="s">
        <v>99</v>
      </c>
      <c r="B31" s="7" t="s">
        <v>100</v>
      </c>
      <c r="C31" s="4" t="s">
        <v>101</v>
      </c>
      <c r="D31" s="4" t="s">
        <v>81</v>
      </c>
      <c r="E31" s="6">
        <v>20</v>
      </c>
      <c r="F31" s="8">
        <v>0</v>
      </c>
      <c r="G31" s="6">
        <f t="shared" si="0"/>
        <v>0</v>
      </c>
      <c r="H31" s="9" t="s">
        <v>0</v>
      </c>
      <c r="I31" s="7" t="s">
        <v>102</v>
      </c>
      <c r="J31" s="5" t="s">
        <v>0</v>
      </c>
      <c r="K31" s="6">
        <f t="shared" si="1"/>
        <v>0</v>
      </c>
      <c r="L31" s="6" t="s">
        <v>37</v>
      </c>
    </row>
    <row r="32" spans="1:12" ht="12.75">
      <c r="A32" s="7" t="s">
        <v>103</v>
      </c>
      <c r="B32" s="7" t="s">
        <v>104</v>
      </c>
      <c r="C32" s="4" t="s">
        <v>105</v>
      </c>
      <c r="D32" s="4" t="s">
        <v>81</v>
      </c>
      <c r="E32" s="6">
        <v>30</v>
      </c>
      <c r="F32" s="8">
        <v>0</v>
      </c>
      <c r="G32" s="6">
        <f t="shared" si="0"/>
        <v>0</v>
      </c>
      <c r="H32" s="9" t="s">
        <v>0</v>
      </c>
      <c r="I32" s="7" t="s">
        <v>106</v>
      </c>
      <c r="J32" s="5" t="s">
        <v>0</v>
      </c>
      <c r="K32" s="6">
        <f t="shared" si="1"/>
        <v>0</v>
      </c>
      <c r="L32" s="6" t="s">
        <v>37</v>
      </c>
    </row>
    <row r="33" spans="1:12" ht="12.75">
      <c r="A33" s="7" t="s">
        <v>107</v>
      </c>
      <c r="B33" s="7" t="s">
        <v>108</v>
      </c>
      <c r="C33" s="4" t="s">
        <v>109</v>
      </c>
      <c r="D33" s="4" t="s">
        <v>81</v>
      </c>
      <c r="E33" s="6">
        <v>500</v>
      </c>
      <c r="F33" s="8">
        <v>0</v>
      </c>
      <c r="G33" s="6">
        <f t="shared" si="0"/>
        <v>0</v>
      </c>
      <c r="H33" s="9" t="s">
        <v>0</v>
      </c>
      <c r="I33" s="7" t="s">
        <v>110</v>
      </c>
      <c r="J33" s="5" t="s">
        <v>0</v>
      </c>
      <c r="K33" s="6">
        <f t="shared" si="1"/>
        <v>0</v>
      </c>
      <c r="L33" s="6" t="s">
        <v>37</v>
      </c>
    </row>
    <row r="34" spans="1:12" ht="12.75">
      <c r="A34" s="7" t="s">
        <v>111</v>
      </c>
      <c r="B34" s="7" t="s">
        <v>112</v>
      </c>
      <c r="C34" s="4" t="s">
        <v>113</v>
      </c>
      <c r="D34" s="4" t="s">
        <v>35</v>
      </c>
      <c r="E34" s="6">
        <v>60</v>
      </c>
      <c r="F34" s="8">
        <v>0</v>
      </c>
      <c r="G34" s="6">
        <f t="shared" si="0"/>
        <v>0</v>
      </c>
      <c r="H34" s="9" t="s">
        <v>0</v>
      </c>
      <c r="I34" s="7" t="s">
        <v>114</v>
      </c>
      <c r="J34" s="5" t="s">
        <v>0</v>
      </c>
      <c r="K34" s="6">
        <f t="shared" si="1"/>
        <v>0</v>
      </c>
      <c r="L34" s="6" t="s">
        <v>37</v>
      </c>
    </row>
    <row r="35" spans="1:12" ht="25.5">
      <c r="A35" s="7" t="s">
        <v>115</v>
      </c>
      <c r="B35" s="7" t="s">
        <v>116</v>
      </c>
      <c r="C35" s="4" t="s">
        <v>117</v>
      </c>
      <c r="D35" s="4" t="s">
        <v>81</v>
      </c>
      <c r="E35" s="6">
        <v>30</v>
      </c>
      <c r="F35" s="8">
        <v>0</v>
      </c>
      <c r="G35" s="6">
        <f t="shared" si="0"/>
        <v>0</v>
      </c>
      <c r="H35" s="9" t="s">
        <v>0</v>
      </c>
      <c r="I35" s="7" t="s">
        <v>118</v>
      </c>
      <c r="J35" s="5" t="s">
        <v>0</v>
      </c>
      <c r="K35" s="6">
        <f t="shared" si="1"/>
        <v>0</v>
      </c>
      <c r="L35" s="6" t="s">
        <v>37</v>
      </c>
    </row>
    <row r="36" spans="1:12" ht="25.5">
      <c r="A36" s="7" t="s">
        <v>119</v>
      </c>
      <c r="B36" s="7" t="s">
        <v>120</v>
      </c>
      <c r="C36" s="4" t="s">
        <v>121</v>
      </c>
      <c r="D36" s="4" t="s">
        <v>81</v>
      </c>
      <c r="E36" s="6">
        <v>40</v>
      </c>
      <c r="F36" s="8">
        <v>0</v>
      </c>
      <c r="G36" s="6">
        <f t="shared" si="0"/>
        <v>0</v>
      </c>
      <c r="H36" s="9" t="s">
        <v>0</v>
      </c>
      <c r="I36" s="7" t="s">
        <v>122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123</v>
      </c>
      <c r="B37" s="7" t="s">
        <v>124</v>
      </c>
      <c r="C37" s="4" t="s">
        <v>125</v>
      </c>
      <c r="D37" s="4" t="s">
        <v>81</v>
      </c>
      <c r="E37" s="6">
        <v>40</v>
      </c>
      <c r="F37" s="8">
        <v>0</v>
      </c>
      <c r="G37" s="6">
        <f t="shared" si="0"/>
        <v>0</v>
      </c>
      <c r="H37" s="9" t="s">
        <v>0</v>
      </c>
      <c r="I37" s="7" t="s">
        <v>126</v>
      </c>
      <c r="J37" s="5" t="s">
        <v>0</v>
      </c>
      <c r="K37" s="6">
        <f t="shared" si="1"/>
        <v>0</v>
      </c>
      <c r="L37" s="6" t="s">
        <v>37</v>
      </c>
    </row>
    <row r="38" spans="1:12" ht="12.75">
      <c r="A38" s="7" t="s">
        <v>127</v>
      </c>
      <c r="B38" s="7" t="s">
        <v>128</v>
      </c>
      <c r="C38" s="4" t="s">
        <v>129</v>
      </c>
      <c r="D38" s="4" t="s">
        <v>81</v>
      </c>
      <c r="E38" s="6">
        <v>100</v>
      </c>
      <c r="F38" s="8">
        <v>0</v>
      </c>
      <c r="G38" s="6">
        <f t="shared" si="0"/>
        <v>0</v>
      </c>
      <c r="H38" s="9" t="s">
        <v>0</v>
      </c>
      <c r="I38" s="7" t="s">
        <v>130</v>
      </c>
      <c r="J38" s="5" t="s">
        <v>0</v>
      </c>
      <c r="K38" s="6">
        <f t="shared" si="1"/>
        <v>0</v>
      </c>
      <c r="L38" s="6" t="s">
        <v>37</v>
      </c>
    </row>
    <row r="39" spans="1:12" ht="12.75">
      <c r="A39" s="7" t="s">
        <v>131</v>
      </c>
      <c r="B39" s="7" t="s">
        <v>132</v>
      </c>
      <c r="C39" s="4" t="s">
        <v>133</v>
      </c>
      <c r="D39" s="4" t="s">
        <v>81</v>
      </c>
      <c r="E39" s="6">
        <v>50</v>
      </c>
      <c r="F39" s="8">
        <v>0</v>
      </c>
      <c r="G39" s="6">
        <f t="shared" si="0"/>
        <v>0</v>
      </c>
      <c r="H39" s="9" t="s">
        <v>0</v>
      </c>
      <c r="I39" s="7" t="s">
        <v>134</v>
      </c>
      <c r="J39" s="5" t="s">
        <v>0</v>
      </c>
      <c r="K39" s="6">
        <f t="shared" si="1"/>
        <v>0</v>
      </c>
      <c r="L39" s="6" t="s">
        <v>37</v>
      </c>
    </row>
    <row r="40" spans="1:12" ht="12.75">
      <c r="A40" s="7" t="s">
        <v>135</v>
      </c>
      <c r="B40" s="7" t="s">
        <v>136</v>
      </c>
      <c r="C40" s="4" t="s">
        <v>137</v>
      </c>
      <c r="D40" s="4" t="s">
        <v>81</v>
      </c>
      <c r="E40" s="6">
        <v>1000</v>
      </c>
      <c r="F40" s="8">
        <v>0</v>
      </c>
      <c r="G40" s="6">
        <f t="shared" si="0"/>
        <v>0</v>
      </c>
      <c r="H40" s="9" t="s">
        <v>0</v>
      </c>
      <c r="I40" s="7" t="s">
        <v>138</v>
      </c>
      <c r="J40" s="5" t="s">
        <v>0</v>
      </c>
      <c r="K40" s="6">
        <f t="shared" si="1"/>
        <v>0</v>
      </c>
      <c r="L40" s="6" t="s">
        <v>37</v>
      </c>
    </row>
    <row r="41" spans="1:12" ht="12.75">
      <c r="A41" s="7" t="s">
        <v>139</v>
      </c>
      <c r="B41" s="7" t="s">
        <v>140</v>
      </c>
      <c r="C41" s="4" t="s">
        <v>141</v>
      </c>
      <c r="D41" s="4" t="s">
        <v>81</v>
      </c>
      <c r="E41" s="6">
        <v>100</v>
      </c>
      <c r="F41" s="8">
        <v>0</v>
      </c>
      <c r="G41" s="6">
        <f t="shared" si="0"/>
        <v>0</v>
      </c>
      <c r="H41" s="9" t="s">
        <v>0</v>
      </c>
      <c r="I41" s="7" t="s">
        <v>142</v>
      </c>
      <c r="J41" s="5" t="s">
        <v>0</v>
      </c>
      <c r="K41" s="6">
        <f t="shared" si="1"/>
        <v>0</v>
      </c>
      <c r="L41" s="6" t="s">
        <v>37</v>
      </c>
    </row>
    <row r="42" spans="1:12" ht="25.5">
      <c r="A42" s="7" t="s">
        <v>143</v>
      </c>
      <c r="B42" s="7" t="s">
        <v>144</v>
      </c>
      <c r="C42" s="4" t="s">
        <v>145</v>
      </c>
      <c r="D42" s="4" t="s">
        <v>35</v>
      </c>
      <c r="E42" s="6">
        <v>20</v>
      </c>
      <c r="F42" s="8">
        <v>0</v>
      </c>
      <c r="G42" s="6">
        <f t="shared" si="0"/>
        <v>0</v>
      </c>
      <c r="H42" s="9" t="s">
        <v>0</v>
      </c>
      <c r="I42" s="7" t="s">
        <v>146</v>
      </c>
      <c r="J42" s="5" t="s">
        <v>0</v>
      </c>
      <c r="K42" s="6">
        <f t="shared" si="1"/>
        <v>0</v>
      </c>
      <c r="L42" s="6" t="s">
        <v>37</v>
      </c>
    </row>
    <row r="43" spans="1:12" ht="12.75">
      <c r="A43" s="7" t="s">
        <v>147</v>
      </c>
      <c r="B43" s="7" t="s">
        <v>148</v>
      </c>
      <c r="C43" s="4" t="s">
        <v>149</v>
      </c>
      <c r="D43" s="4" t="s">
        <v>81</v>
      </c>
      <c r="E43" s="6">
        <v>30</v>
      </c>
      <c r="F43" s="8">
        <v>0</v>
      </c>
      <c r="G43" s="6">
        <f t="shared" si="0"/>
        <v>0</v>
      </c>
      <c r="H43" s="9" t="s">
        <v>0</v>
      </c>
      <c r="I43" s="7" t="s">
        <v>150</v>
      </c>
      <c r="J43" s="5" t="s">
        <v>0</v>
      </c>
      <c r="K43" s="6">
        <f t="shared" si="1"/>
        <v>0</v>
      </c>
      <c r="L43" s="6" t="s">
        <v>37</v>
      </c>
    </row>
    <row r="44" spans="1:12" ht="12.75">
      <c r="A44" s="7" t="s">
        <v>151</v>
      </c>
      <c r="B44" s="7" t="s">
        <v>152</v>
      </c>
      <c r="C44" s="4" t="s">
        <v>153</v>
      </c>
      <c r="D44" s="4" t="s">
        <v>81</v>
      </c>
      <c r="E44" s="6">
        <v>30</v>
      </c>
      <c r="F44" s="8">
        <v>0</v>
      </c>
      <c r="G44" s="6">
        <f t="shared" si="0"/>
        <v>0</v>
      </c>
      <c r="H44" s="9" t="s">
        <v>0</v>
      </c>
      <c r="I44" s="7" t="s">
        <v>154</v>
      </c>
      <c r="J44" s="5" t="s">
        <v>0</v>
      </c>
      <c r="K44" s="6">
        <f t="shared" si="1"/>
        <v>0</v>
      </c>
      <c r="L44" s="6" t="s">
        <v>37</v>
      </c>
    </row>
    <row r="45" spans="1:12" ht="12.75">
      <c r="A45" s="7" t="s">
        <v>155</v>
      </c>
      <c r="B45" s="7" t="s">
        <v>156</v>
      </c>
      <c r="C45" s="4" t="s">
        <v>157</v>
      </c>
      <c r="D45" s="4" t="s">
        <v>81</v>
      </c>
      <c r="E45" s="6">
        <v>20</v>
      </c>
      <c r="F45" s="8">
        <v>0</v>
      </c>
      <c r="G45" s="6">
        <f t="shared" si="0"/>
        <v>0</v>
      </c>
      <c r="H45" s="9" t="s">
        <v>0</v>
      </c>
      <c r="I45" s="7" t="s">
        <v>158</v>
      </c>
      <c r="J45" s="5" t="s">
        <v>0</v>
      </c>
      <c r="K45" s="6">
        <f t="shared" si="1"/>
        <v>0</v>
      </c>
      <c r="L45" s="6" t="s">
        <v>37</v>
      </c>
    </row>
    <row r="46" spans="1:12" ht="12.75">
      <c r="A46" s="7" t="s">
        <v>159</v>
      </c>
      <c r="B46" s="7" t="s">
        <v>160</v>
      </c>
      <c r="C46" s="4" t="s">
        <v>161</v>
      </c>
      <c r="D46" s="4" t="s">
        <v>81</v>
      </c>
      <c r="E46" s="6">
        <v>20</v>
      </c>
      <c r="F46" s="8">
        <v>0</v>
      </c>
      <c r="G46" s="6">
        <f t="shared" si="0"/>
        <v>0</v>
      </c>
      <c r="H46" s="9" t="s">
        <v>0</v>
      </c>
      <c r="I46" s="7" t="s">
        <v>162</v>
      </c>
      <c r="J46" s="5" t="s">
        <v>0</v>
      </c>
      <c r="K46" s="6">
        <f t="shared" si="1"/>
        <v>0</v>
      </c>
      <c r="L46" s="6" t="s">
        <v>37</v>
      </c>
    </row>
    <row r="47" spans="1:12" ht="12.75">
      <c r="A47" s="7" t="s">
        <v>163</v>
      </c>
      <c r="B47" s="7" t="s">
        <v>164</v>
      </c>
      <c r="C47" s="4" t="s">
        <v>165</v>
      </c>
      <c r="D47" s="4" t="s">
        <v>81</v>
      </c>
      <c r="E47" s="6">
        <v>200</v>
      </c>
      <c r="F47" s="8">
        <v>0</v>
      </c>
      <c r="G47" s="6">
        <f t="shared" si="0"/>
        <v>0</v>
      </c>
      <c r="H47" s="9" t="s">
        <v>0</v>
      </c>
      <c r="I47" s="7" t="s">
        <v>166</v>
      </c>
      <c r="J47" s="5" t="s">
        <v>0</v>
      </c>
      <c r="K47" s="6">
        <f t="shared" si="1"/>
        <v>0</v>
      </c>
      <c r="L47" s="6" t="s">
        <v>37</v>
      </c>
    </row>
    <row r="48" spans="1:12" ht="25.5">
      <c r="A48" s="7" t="s">
        <v>167</v>
      </c>
      <c r="B48" s="7" t="s">
        <v>168</v>
      </c>
      <c r="C48" s="4" t="s">
        <v>169</v>
      </c>
      <c r="D48" s="4" t="s">
        <v>81</v>
      </c>
      <c r="E48" s="6">
        <v>100</v>
      </c>
      <c r="F48" s="8">
        <v>0</v>
      </c>
      <c r="G48" s="6">
        <f t="shared" si="0"/>
        <v>0</v>
      </c>
      <c r="H48" s="9" t="s">
        <v>0</v>
      </c>
      <c r="I48" s="7" t="s">
        <v>170</v>
      </c>
      <c r="J48" s="5" t="s">
        <v>0</v>
      </c>
      <c r="K48" s="6">
        <f t="shared" si="1"/>
        <v>0</v>
      </c>
      <c r="L48" s="6" t="s">
        <v>37</v>
      </c>
    </row>
    <row r="49" spans="1:12" ht="25.5">
      <c r="A49" s="7" t="s">
        <v>171</v>
      </c>
      <c r="B49" s="7" t="s">
        <v>172</v>
      </c>
      <c r="C49" s="4" t="s">
        <v>173</v>
      </c>
      <c r="D49" s="4" t="s">
        <v>81</v>
      </c>
      <c r="E49" s="6">
        <v>20</v>
      </c>
      <c r="F49" s="8">
        <v>0</v>
      </c>
      <c r="G49" s="6">
        <f t="shared" si="0"/>
        <v>0</v>
      </c>
      <c r="H49" s="9" t="s">
        <v>0</v>
      </c>
      <c r="I49" s="7" t="s">
        <v>174</v>
      </c>
      <c r="J49" s="5" t="s">
        <v>0</v>
      </c>
      <c r="K49" s="6">
        <f t="shared" si="1"/>
        <v>0</v>
      </c>
      <c r="L49" s="6" t="s">
        <v>37</v>
      </c>
    </row>
    <row r="50" spans="1:12" ht="25.5">
      <c r="A50" s="7" t="s">
        <v>175</v>
      </c>
      <c r="B50" s="7" t="s">
        <v>176</v>
      </c>
      <c r="C50" s="4" t="s">
        <v>177</v>
      </c>
      <c r="D50" s="4" t="s">
        <v>81</v>
      </c>
      <c r="E50" s="6">
        <v>10</v>
      </c>
      <c r="F50" s="8">
        <v>0</v>
      </c>
      <c r="G50" s="6">
        <f t="shared" si="0"/>
        <v>0</v>
      </c>
      <c r="H50" s="9" t="s">
        <v>0</v>
      </c>
      <c r="I50" s="7" t="s">
        <v>178</v>
      </c>
      <c r="J50" s="5" t="s">
        <v>0</v>
      </c>
      <c r="K50" s="6">
        <f t="shared" si="1"/>
        <v>0</v>
      </c>
      <c r="L50" s="6" t="s">
        <v>37</v>
      </c>
    </row>
    <row r="51" spans="1:12" ht="12.75">
      <c r="A51" s="7" t="s">
        <v>179</v>
      </c>
      <c r="B51" s="7" t="s">
        <v>180</v>
      </c>
      <c r="C51" s="4" t="s">
        <v>181</v>
      </c>
      <c r="D51" s="4" t="s">
        <v>81</v>
      </c>
      <c r="E51" s="6">
        <v>100</v>
      </c>
      <c r="F51" s="8">
        <v>0</v>
      </c>
      <c r="G51" s="6">
        <f t="shared" si="0"/>
        <v>0</v>
      </c>
      <c r="H51" s="9" t="s">
        <v>0</v>
      </c>
      <c r="I51" s="7" t="s">
        <v>182</v>
      </c>
      <c r="J51" s="5" t="s">
        <v>0</v>
      </c>
      <c r="K51" s="6">
        <f t="shared" si="1"/>
        <v>0</v>
      </c>
      <c r="L51" s="6" t="s">
        <v>37</v>
      </c>
    </row>
    <row r="52" spans="1:12" ht="25.5">
      <c r="A52" s="7" t="s">
        <v>183</v>
      </c>
      <c r="B52" s="7" t="s">
        <v>184</v>
      </c>
      <c r="C52" s="4" t="s">
        <v>185</v>
      </c>
      <c r="D52" s="4" t="s">
        <v>81</v>
      </c>
      <c r="E52" s="6">
        <v>20</v>
      </c>
      <c r="F52" s="8">
        <v>0</v>
      </c>
      <c r="G52" s="6">
        <f t="shared" si="0"/>
        <v>0</v>
      </c>
      <c r="H52" s="9" t="s">
        <v>0</v>
      </c>
      <c r="I52" s="7" t="s">
        <v>186</v>
      </c>
      <c r="J52" s="5" t="s">
        <v>0</v>
      </c>
      <c r="K52" s="6">
        <f t="shared" si="1"/>
        <v>0</v>
      </c>
      <c r="L52" s="6" t="s">
        <v>37</v>
      </c>
    </row>
    <row r="53" spans="1:12" ht="25.5">
      <c r="A53" s="7" t="s">
        <v>187</v>
      </c>
      <c r="B53" s="7" t="s">
        <v>188</v>
      </c>
      <c r="C53" s="4" t="s">
        <v>189</v>
      </c>
      <c r="D53" s="4" t="s">
        <v>81</v>
      </c>
      <c r="E53" s="6">
        <v>800</v>
      </c>
      <c r="F53" s="8">
        <v>0</v>
      </c>
      <c r="G53" s="6">
        <f t="shared" si="0"/>
        <v>0</v>
      </c>
      <c r="H53" s="9" t="s">
        <v>0</v>
      </c>
      <c r="I53" s="7" t="s">
        <v>190</v>
      </c>
      <c r="J53" s="5" t="s">
        <v>0</v>
      </c>
      <c r="K53" s="6">
        <f t="shared" si="1"/>
        <v>0</v>
      </c>
      <c r="L53" s="6" t="s">
        <v>37</v>
      </c>
    </row>
    <row r="54" spans="1:12" ht="25.5">
      <c r="A54" s="7" t="s">
        <v>191</v>
      </c>
      <c r="B54" s="7" t="s">
        <v>192</v>
      </c>
      <c r="C54" s="4" t="s">
        <v>193</v>
      </c>
      <c r="D54" s="4" t="s">
        <v>81</v>
      </c>
      <c r="E54" s="6">
        <v>50</v>
      </c>
      <c r="F54" s="8">
        <v>0</v>
      </c>
      <c r="G54" s="6">
        <f t="shared" si="0"/>
        <v>0</v>
      </c>
      <c r="H54" s="9" t="s">
        <v>0</v>
      </c>
      <c r="I54" s="7" t="s">
        <v>194</v>
      </c>
      <c r="J54" s="5" t="s">
        <v>0</v>
      </c>
      <c r="K54" s="6">
        <f t="shared" si="1"/>
        <v>0</v>
      </c>
      <c r="L54" s="6" t="s">
        <v>37</v>
      </c>
    </row>
    <row r="56" spans="6:7" ht="12.75">
      <c r="F56" s="10" t="s">
        <v>195</v>
      </c>
      <c r="G56" s="6">
        <f>SUM(G9:G54)</f>
        <v>0</v>
      </c>
    </row>
    <row r="59" spans="2:12" ht="12.75">
      <c r="B59" s="17" t="s">
        <v>196</v>
      </c>
      <c r="C59" s="12"/>
      <c r="D59" s="18" t="s">
        <v>197</v>
      </c>
      <c r="E59" s="12"/>
      <c r="F59" s="12"/>
      <c r="G59" s="12"/>
      <c r="H59" s="12"/>
      <c r="I59" s="12"/>
      <c r="J59" s="12"/>
      <c r="K59" s="12"/>
      <c r="L59" s="12"/>
    </row>
    <row r="61" spans="2:12" ht="12.75">
      <c r="B61" s="19" t="s">
        <v>198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3" spans="2:12" ht="82.5" customHeight="1">
      <c r="B63" s="2" t="s">
        <v>199</v>
      </c>
      <c r="C63" s="15" t="s">
        <v>200</v>
      </c>
      <c r="D63" s="12"/>
      <c r="E63" s="12"/>
      <c r="F63" s="12"/>
      <c r="G63" s="12"/>
      <c r="H63" s="12"/>
      <c r="I63" s="12"/>
      <c r="J63" s="12"/>
      <c r="K63" s="12"/>
      <c r="L63" s="12"/>
    </row>
    <row r="66" spans="2:12" ht="12.75">
      <c r="B66" s="20" t="s">
        <v>201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ht="12.75">
      <c r="B67" s="21" t="s">
        <v>202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</row>
  </sheetData>
  <sheetProtection password="C6B5" sheet="1" objects="1" scenarios="1"/>
  <mergeCells count="19">
    <mergeCell ref="B67:L67"/>
    <mergeCell ref="B13:L13"/>
    <mergeCell ref="B59:C59"/>
    <mergeCell ref="D59:L59"/>
    <mergeCell ref="B61:L61"/>
    <mergeCell ref="C63:L63"/>
    <mergeCell ref="B66:L66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2023-12-13T15:18:47Z</dcterms:modified>
  <cp:category/>
  <cp:version/>
  <cp:contentType/>
  <cp:contentStatus/>
</cp:coreProperties>
</file>