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'Itens'!$A$1:$L$58</definedName>
  </definedNames>
  <calcPr fullCalcOnLoad="1"/>
</workbook>
</file>

<file path=xl/sharedStrings.xml><?xml version="1.0" encoding="utf-8"?>
<sst xmlns="http://schemas.openxmlformats.org/spreadsheetml/2006/main" count="243" uniqueCount="144">
  <si>
    <t/>
  </si>
  <si>
    <t>PREFEITURA MUNICIPAL DIVISA ALEGRE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</si>
  <si>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</si>
  <si>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</si>
  <si>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</si>
  <si>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</si>
  <si>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</si>
  <si>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</si>
  <si>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4/1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</si>
  <si>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</si>
  <si>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</si>
  <si>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</si>
  <si>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</si>
  <si>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</si>
  <si>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(14.133/21)</t>
  </si>
  <si>
    <t xml:space="preserve">Data Abertura: </t>
  </si>
  <si>
    <t>04/03/2024 09:00:00</t>
  </si>
  <si>
    <t xml:space="preserve">Objeto: </t>
  </si>
  <si>
    <t>REGISTRO DE PREÇOS PARA FUTURAS CONTRATAÇÕES DE EMPRESAS PARA FORNECIMENTOS PARCELADOS DE LANCHES DESTINADOS AOS ATENDIMENTOS DAS NECESSIDADES DAS DIVERSAS SECRETARIAS DESTA MUNICIPALIDADE.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</si>
  <si>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</si>
  <si>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</si>
  <si>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</si>
  <si>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</si>
  <si>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</si>
  <si>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</si>
  <si>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</si>
  <si>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</si>
  <si>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</si>
  <si>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</si>
  <si>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</si>
  <si>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</si>
  <si>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</si>
  <si>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20717</t>
  </si>
  <si>
    <t>0001</t>
  </si>
  <si>
    <t xml:space="preserve">BISCOITO CHIPA: 
</t>
  </si>
  <si>
    <t>KG</t>
  </si>
  <si>
    <t>3342</t>
  </si>
  <si>
    <t>NÃO</t>
  </si>
  <si>
    <t>20712</t>
  </si>
  <si>
    <t>0002</t>
  </si>
  <si>
    <t xml:space="preserve">BISCOITO DE MILHO: 
</t>
  </si>
  <si>
    <t>3343</t>
  </si>
  <si>
    <t>20711</t>
  </si>
  <si>
    <t>0003</t>
  </si>
  <si>
    <t>BISCOITO DE TAPIOCA</t>
  </si>
  <si>
    <t>3344</t>
  </si>
  <si>
    <t>20714</t>
  </si>
  <si>
    <t>0004</t>
  </si>
  <si>
    <t xml:space="preserve">BISCOITO ERVA DOCE: 
</t>
  </si>
  <si>
    <t>3345</t>
  </si>
  <si>
    <t>20715</t>
  </si>
  <si>
    <t>0005</t>
  </si>
  <si>
    <t xml:space="preserve">BISCOITO FRITO: 
</t>
  </si>
  <si>
    <t>3346</t>
  </si>
  <si>
    <t>20713</t>
  </si>
  <si>
    <t>0006</t>
  </si>
  <si>
    <t xml:space="preserve">BISCOITO PARMESÃO: 
</t>
  </si>
  <si>
    <t>3347</t>
  </si>
  <si>
    <t>20721</t>
  </si>
  <si>
    <t>0007</t>
  </si>
  <si>
    <t xml:space="preserve">BOLO DE CENOURA: 
</t>
  </si>
  <si>
    <t>3348</t>
  </si>
  <si>
    <t>20718</t>
  </si>
  <si>
    <t>0008</t>
  </si>
  <si>
    <t xml:space="preserve">BOLO DE CÔCO: 
</t>
  </si>
  <si>
    <t>3349</t>
  </si>
  <si>
    <t>20720</t>
  </si>
  <si>
    <t>0009</t>
  </si>
  <si>
    <t xml:space="preserve">BOLO DE FUBÁ: 
</t>
  </si>
  <si>
    <t>3350</t>
  </si>
  <si>
    <t>25092</t>
  </si>
  <si>
    <t>0010</t>
  </si>
  <si>
    <t>BOLO DE LEITE</t>
  </si>
  <si>
    <t>3351</t>
  </si>
  <si>
    <t>8109</t>
  </si>
  <si>
    <t>0011</t>
  </si>
  <si>
    <t>BOLO DE MILHO EM PEDAÇOS</t>
  </si>
  <si>
    <t>3352</t>
  </si>
  <si>
    <t>20722</t>
  </si>
  <si>
    <t>0012</t>
  </si>
  <si>
    <t xml:space="preserve">BOLO MARTA ROCHA: 
</t>
  </si>
  <si>
    <t>3353</t>
  </si>
  <si>
    <t>20723</t>
  </si>
  <si>
    <t>0013</t>
  </si>
  <si>
    <t xml:space="preserve">BOLO MESCLADO: 
</t>
  </si>
  <si>
    <t>3354</t>
  </si>
  <si>
    <t>20716</t>
  </si>
  <si>
    <t>0014</t>
  </si>
  <si>
    <t xml:space="preserve">CHIMANGO DE MILHO: 
</t>
  </si>
  <si>
    <t>3355</t>
  </si>
  <si>
    <t>20724</t>
  </si>
  <si>
    <t>0015</t>
  </si>
  <si>
    <t xml:space="preserve">PÃO DE CEBOLA: 
</t>
  </si>
  <si>
    <t>3356</t>
  </si>
  <si>
    <t>9342</t>
  </si>
  <si>
    <t>0016</t>
  </si>
  <si>
    <t>PÃO DE QUEIJO PEQUENO: Uniformidade no assado, aroma e sabor típicos.</t>
  </si>
  <si>
    <t>3357</t>
  </si>
  <si>
    <t>9572</t>
  </si>
  <si>
    <t>0017</t>
  </si>
  <si>
    <t>PÃO TIPO CACHORRO QUENTE: Características Técnicas: Pão com massa de farinha de trigo especial, peso líquido 50 g não deve apresentar tamanho irregular,  integridade da massa ( não esfarelando ao toque dos dedos) . O pão não deverá estar amassado, queimado ou com manchas escuras na parte inferior do pão (evidência de formas sujas). Deve está acondicionado em embalagem platicas atóxicas e devidamente fechadas, sem risco de contaminação</t>
  </si>
  <si>
    <t>UNID</t>
  </si>
  <si>
    <t>3358</t>
  </si>
  <si>
    <t>6251</t>
  </si>
  <si>
    <t>0018</t>
  </si>
  <si>
    <t>PÃO TIPO FRANCÊS,: Com boa aparência, em embalagem plástica, livre de qualquer sujidade, peso de cada unidade 50gr.</t>
  </si>
  <si>
    <t>3359</t>
  </si>
  <si>
    <t>5990</t>
  </si>
  <si>
    <t>0019</t>
  </si>
  <si>
    <t>REFRIGERANTE SABORES SORTIDOS 2 LITROS</t>
  </si>
  <si>
    <t>3360</t>
  </si>
  <si>
    <t>20725</t>
  </si>
  <si>
    <t>0020</t>
  </si>
  <si>
    <t xml:space="preserve">ROSCA BRIOCHE: 
</t>
  </si>
  <si>
    <t>3361</t>
  </si>
  <si>
    <t>9349</t>
  </si>
  <si>
    <t>0021</t>
  </si>
  <si>
    <t>SUCO NATURAL CONCENTRADO DE FRUTAS: Goiaba, abacaxi, manga, maracujá, laranja, ou frutas da estação devidamente higienizada.</t>
  </si>
  <si>
    <t>LT</t>
  </si>
  <si>
    <t>3362</t>
  </si>
  <si>
    <t>9350</t>
  </si>
  <si>
    <t>0022</t>
  </si>
  <si>
    <t>TORTA SALGADA EM PEDAÇOS: Sabores de atum, frango, carne moída, legumes.</t>
  </si>
  <si>
    <t>3363</t>
  </si>
  <si>
    <t>9337</t>
  </si>
  <si>
    <t>0023</t>
  </si>
  <si>
    <t>MINI SALGADO FRITO: COXINHA DE FRANGO; BOLINHA DE QUEIJO; RISOLE DE PRESUNTO E QUEIJO, CROQUETE,  PASTEL DE CARNE, QUEIJO, PIZZA OU FRANGO, ENROLADINHO DE SALSICHA, KIBE TRAVESSEIRINHO DE CARNE. MÍNIMO 20 GRAMAS.</t>
  </si>
  <si>
    <t>3364</t>
  </si>
  <si>
    <t>19480</t>
  </si>
  <si>
    <t>0024</t>
  </si>
  <si>
    <t>SALGADOS FRITOS (PASTEL E COXINHA): GRANDE: COXINHA DE FRANGO; BOLINHA DE QUEIJO; RISOLIS DE CARNE OU PIZZA; PASTEL DE CARNE, QUEIJO, PIZZA OU FRANGO, ENROLADINHO DE SALSICHA OU PRESUNTO E QUEIJO, KIBE. MÍNIMO 120 GRAMAS.</t>
  </si>
  <si>
    <t>3365</t>
  </si>
  <si>
    <t>20719</t>
  </si>
  <si>
    <t>0025</t>
  </si>
  <si>
    <t xml:space="preserve">BOLO FORMIGUEIRO: 
</t>
  </si>
  <si>
    <t>3366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</si>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</sst>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150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0</v>
      </c>
      <c r="K15" s="13">
        <f>SUM(G15:G15)</f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35</v>
      </c>
      <c r="E16" s="13">
        <v>150</v>
      </c>
      <c r="F16" s="15">
        <v>0</v>
      </c>
      <c r="G16" s="13">
        <f>ROUND(SUM(E16*F16),2)</f>
      </c>
      <c r="H16" s="17" t="s">
        <v>0</v>
      </c>
      <c r="I16" s="14" t="s">
        <v>41</v>
      </c>
      <c r="J16" s="12" t="s">
        <v>0</v>
      </c>
      <c r="K16" s="13">
        <f>SUM(G16:G16)</f>
      </c>
      <c r="L16" s="13" t="s">
        <v>37</v>
      </c>
    </row>
    <row r="17" spans="1:12" ht="12.75">
      <c r="A17" s="14" t="s">
        <v>42</v>
      </c>
      <c r="B17" s="14" t="s">
        <v>43</v>
      </c>
      <c r="C17" s="10" t="s">
        <v>44</v>
      </c>
      <c r="D17" s="10" t="s">
        <v>35</v>
      </c>
      <c r="E17" s="13">
        <v>150</v>
      </c>
      <c r="F17" s="15">
        <v>0</v>
      </c>
      <c r="G17" s="13">
        <f>ROUND(SUM(E17*F17),2)</f>
      </c>
      <c r="H17" s="17" t="s">
        <v>0</v>
      </c>
      <c r="I17" s="14" t="s">
        <v>45</v>
      </c>
      <c r="J17" s="12" t="s">
        <v>0</v>
      </c>
      <c r="K17" s="13">
        <f>SUM(G17:G17)</f>
      </c>
      <c r="L17" s="13" t="s">
        <v>37</v>
      </c>
    </row>
    <row r="18" spans="1:12" ht="12.75">
      <c r="A18" s="14" t="s">
        <v>46</v>
      </c>
      <c r="B18" s="14" t="s">
        <v>47</v>
      </c>
      <c r="C18" s="10" t="s">
        <v>48</v>
      </c>
      <c r="D18" s="10" t="s">
        <v>35</v>
      </c>
      <c r="E18" s="13">
        <v>200</v>
      </c>
      <c r="F18" s="15">
        <v>0</v>
      </c>
      <c r="G18" s="13">
        <f>ROUND(SUM(E18*F18),2)</f>
      </c>
      <c r="H18" s="17" t="s">
        <v>0</v>
      </c>
      <c r="I18" s="14" t="s">
        <v>49</v>
      </c>
      <c r="J18" s="12" t="s">
        <v>0</v>
      </c>
      <c r="K18" s="13">
        <f>SUM(G18:G18)</f>
      </c>
      <c r="L18" s="13" t="s">
        <v>37</v>
      </c>
    </row>
    <row r="19" spans="1:12" ht="12.75">
      <c r="A19" s="14" t="s">
        <v>50</v>
      </c>
      <c r="B19" s="14" t="s">
        <v>51</v>
      </c>
      <c r="C19" s="10" t="s">
        <v>52</v>
      </c>
      <c r="D19" s="10" t="s">
        <v>35</v>
      </c>
      <c r="E19" s="13">
        <v>200</v>
      </c>
      <c r="F19" s="15">
        <v>0</v>
      </c>
      <c r="G19" s="13">
        <f>ROUND(SUM(E19*F19),2)</f>
      </c>
      <c r="H19" s="17" t="s">
        <v>0</v>
      </c>
      <c r="I19" s="14" t="s">
        <v>53</v>
      </c>
      <c r="J19" s="12" t="s">
        <v>0</v>
      </c>
      <c r="K19" s="13">
        <f>SUM(G19:G19)</f>
      </c>
      <c r="L19" s="13" t="s">
        <v>37</v>
      </c>
    </row>
    <row r="20" spans="1:12" ht="12.75">
      <c r="A20" s="14" t="s">
        <v>54</v>
      </c>
      <c r="B20" s="14" t="s">
        <v>55</v>
      </c>
      <c r="C20" s="10" t="s">
        <v>56</v>
      </c>
      <c r="D20" s="10" t="s">
        <v>35</v>
      </c>
      <c r="E20" s="13">
        <v>200</v>
      </c>
      <c r="F20" s="15">
        <v>0</v>
      </c>
      <c r="G20" s="13">
        <f>ROUND(SUM(E20*F20),2)</f>
      </c>
      <c r="H20" s="17" t="s">
        <v>0</v>
      </c>
      <c r="I20" s="14" t="s">
        <v>57</v>
      </c>
      <c r="J20" s="12" t="s">
        <v>0</v>
      </c>
      <c r="K20" s="13">
        <f>SUM(G20:G20)</f>
      </c>
      <c r="L20" s="13" t="s">
        <v>37</v>
      </c>
    </row>
    <row r="21" spans="1:12" ht="12.75">
      <c r="A21" s="14" t="s">
        <v>58</v>
      </c>
      <c r="B21" s="14" t="s">
        <v>59</v>
      </c>
      <c r="C21" s="10" t="s">
        <v>60</v>
      </c>
      <c r="D21" s="10" t="s">
        <v>35</v>
      </c>
      <c r="E21" s="13">
        <v>200</v>
      </c>
      <c r="F21" s="15">
        <v>0</v>
      </c>
      <c r="G21" s="13">
        <f>ROUND(SUM(E21*F21),2)</f>
      </c>
      <c r="H21" s="17" t="s">
        <v>0</v>
      </c>
      <c r="I21" s="14" t="s">
        <v>61</v>
      </c>
      <c r="J21" s="12" t="s">
        <v>0</v>
      </c>
      <c r="K21" s="13">
        <f>SUM(G21:G21)</f>
      </c>
      <c r="L21" s="13" t="s">
        <v>37</v>
      </c>
    </row>
    <row r="22" spans="1:12" ht="12.75">
      <c r="A22" s="14" t="s">
        <v>62</v>
      </c>
      <c r="B22" s="14" t="s">
        <v>63</v>
      </c>
      <c r="C22" s="10" t="s">
        <v>64</v>
      </c>
      <c r="D22" s="10" t="s">
        <v>35</v>
      </c>
      <c r="E22" s="13">
        <v>100</v>
      </c>
      <c r="F22" s="15">
        <v>0</v>
      </c>
      <c r="G22" s="13">
        <f>ROUND(SUM(E22*F22),2)</f>
      </c>
      <c r="H22" s="17" t="s">
        <v>0</v>
      </c>
      <c r="I22" s="14" t="s">
        <v>65</v>
      </c>
      <c r="J22" s="12" t="s">
        <v>0</v>
      </c>
      <c r="K22" s="13">
        <f>SUM(G22:G22)</f>
      </c>
      <c r="L22" s="13" t="s">
        <v>37</v>
      </c>
    </row>
    <row r="23" spans="1:12" ht="12.75">
      <c r="A23" s="14" t="s">
        <v>66</v>
      </c>
      <c r="B23" s="14" t="s">
        <v>67</v>
      </c>
      <c r="C23" s="10" t="s">
        <v>68</v>
      </c>
      <c r="D23" s="10" t="s">
        <v>35</v>
      </c>
      <c r="E23" s="13">
        <v>200</v>
      </c>
      <c r="F23" s="15">
        <v>0</v>
      </c>
      <c r="G23" s="13">
        <f>ROUND(SUM(E23*F23),2)</f>
      </c>
      <c r="H23" s="17" t="s">
        <v>0</v>
      </c>
      <c r="I23" s="14" t="s">
        <v>69</v>
      </c>
      <c r="J23" s="12" t="s">
        <v>0</v>
      </c>
      <c r="K23" s="13">
        <f>SUM(G23:G23)</f>
      </c>
      <c r="L23" s="13" t="s">
        <v>37</v>
      </c>
    </row>
    <row r="24" spans="1:12" ht="12.75">
      <c r="A24" s="14" t="s">
        <v>70</v>
      </c>
      <c r="B24" s="14" t="s">
        <v>71</v>
      </c>
      <c r="C24" s="10" t="s">
        <v>72</v>
      </c>
      <c r="D24" s="10" t="s">
        <v>35</v>
      </c>
      <c r="E24" s="13">
        <v>100</v>
      </c>
      <c r="F24" s="15">
        <v>0</v>
      </c>
      <c r="G24" s="13">
        <f>ROUND(SUM(E24*F24),2)</f>
      </c>
      <c r="H24" s="17" t="s">
        <v>0</v>
      </c>
      <c r="I24" s="14" t="s">
        <v>73</v>
      </c>
      <c r="J24" s="12" t="s">
        <v>0</v>
      </c>
      <c r="K24" s="13">
        <f>SUM(G24:G24)</f>
      </c>
      <c r="L24" s="13" t="s">
        <v>37</v>
      </c>
    </row>
    <row r="25" spans="1:12" ht="12.75">
      <c r="A25" s="14" t="s">
        <v>74</v>
      </c>
      <c r="B25" s="14" t="s">
        <v>75</v>
      </c>
      <c r="C25" s="10" t="s">
        <v>76</v>
      </c>
      <c r="D25" s="10" t="s">
        <v>35</v>
      </c>
      <c r="E25" s="13">
        <v>500</v>
      </c>
      <c r="F25" s="15">
        <v>0</v>
      </c>
      <c r="G25" s="13">
        <f>ROUND(SUM(E25*F25),2)</f>
      </c>
      <c r="H25" s="17" t="s">
        <v>0</v>
      </c>
      <c r="I25" s="14" t="s">
        <v>77</v>
      </c>
      <c r="J25" s="12" t="s">
        <v>0</v>
      </c>
      <c r="K25" s="13">
        <f>SUM(G25:G25)</f>
      </c>
      <c r="L25" s="13" t="s">
        <v>37</v>
      </c>
    </row>
    <row r="26" spans="1:12" ht="12.75">
      <c r="A26" s="14" t="s">
        <v>78</v>
      </c>
      <c r="B26" s="14" t="s">
        <v>79</v>
      </c>
      <c r="C26" s="10" t="s">
        <v>80</v>
      </c>
      <c r="D26" s="10" t="s">
        <v>35</v>
      </c>
      <c r="E26" s="13">
        <v>100</v>
      </c>
      <c r="F26" s="15">
        <v>0</v>
      </c>
      <c r="G26" s="13">
        <f>ROUND(SUM(E26*F26),2)</f>
      </c>
      <c r="H26" s="17" t="s">
        <v>0</v>
      </c>
      <c r="I26" s="14" t="s">
        <v>81</v>
      </c>
      <c r="J26" s="12" t="s">
        <v>0</v>
      </c>
      <c r="K26" s="13">
        <f>SUM(G26:G26)</f>
      </c>
      <c r="L26" s="13" t="s">
        <v>37</v>
      </c>
    </row>
    <row r="27" spans="1:12" ht="12.75">
      <c r="A27" s="14" t="s">
        <v>82</v>
      </c>
      <c r="B27" s="14" t="s">
        <v>83</v>
      </c>
      <c r="C27" s="10" t="s">
        <v>84</v>
      </c>
      <c r="D27" s="10" t="s">
        <v>35</v>
      </c>
      <c r="E27" s="13">
        <v>150</v>
      </c>
      <c r="F27" s="15">
        <v>0</v>
      </c>
      <c r="G27" s="13">
        <f>ROUND(SUM(E27*F27),2)</f>
      </c>
      <c r="H27" s="17" t="s">
        <v>0</v>
      </c>
      <c r="I27" s="14" t="s">
        <v>85</v>
      </c>
      <c r="J27" s="12" t="s">
        <v>0</v>
      </c>
      <c r="K27" s="13">
        <f>SUM(G27:G27)</f>
      </c>
      <c r="L27" s="13" t="s">
        <v>37</v>
      </c>
    </row>
    <row r="28" spans="1:12" ht="12.75">
      <c r="A28" s="14" t="s">
        <v>86</v>
      </c>
      <c r="B28" s="14" t="s">
        <v>87</v>
      </c>
      <c r="C28" s="10" t="s">
        <v>88</v>
      </c>
      <c r="D28" s="10" t="s">
        <v>35</v>
      </c>
      <c r="E28" s="13">
        <v>200</v>
      </c>
      <c r="F28" s="15">
        <v>0</v>
      </c>
      <c r="G28" s="13">
        <f>ROUND(SUM(E28*F28),2)</f>
      </c>
      <c r="H28" s="17" t="s">
        <v>0</v>
      </c>
      <c r="I28" s="14" t="s">
        <v>89</v>
      </c>
      <c r="J28" s="12" t="s">
        <v>0</v>
      </c>
      <c r="K28" s="13">
        <f>SUM(G28:G28)</f>
      </c>
      <c r="L28" s="13" t="s">
        <v>37</v>
      </c>
    </row>
    <row r="29" spans="1:12" ht="12.75">
      <c r="A29" s="14" t="s">
        <v>90</v>
      </c>
      <c r="B29" s="14" t="s">
        <v>91</v>
      </c>
      <c r="C29" s="10" t="s">
        <v>92</v>
      </c>
      <c r="D29" s="10" t="s">
        <v>35</v>
      </c>
      <c r="E29" s="13">
        <v>200</v>
      </c>
      <c r="F29" s="15">
        <v>0</v>
      </c>
      <c r="G29" s="13">
        <f>ROUND(SUM(E29*F29),2)</f>
      </c>
      <c r="H29" s="17" t="s">
        <v>0</v>
      </c>
      <c r="I29" s="14" t="s">
        <v>93</v>
      </c>
      <c r="J29" s="12" t="s">
        <v>0</v>
      </c>
      <c r="K29" s="13">
        <f>SUM(G29:G29)</f>
      </c>
      <c r="L29" s="13" t="s">
        <v>37</v>
      </c>
    </row>
    <row r="30" spans="1:12" ht="12.75">
      <c r="A30" s="14" t="s">
        <v>94</v>
      </c>
      <c r="B30" s="14" t="s">
        <v>95</v>
      </c>
      <c r="C30" s="10" t="s">
        <v>96</v>
      </c>
      <c r="D30" s="10" t="s">
        <v>35</v>
      </c>
      <c r="E30" s="13">
        <v>500</v>
      </c>
      <c r="F30" s="15">
        <v>0</v>
      </c>
      <c r="G30" s="13">
        <f>ROUND(SUM(E30*F30),2)</f>
      </c>
      <c r="H30" s="17" t="s">
        <v>0</v>
      </c>
      <c r="I30" s="14" t="s">
        <v>97</v>
      </c>
      <c r="J30" s="12" t="s">
        <v>0</v>
      </c>
      <c r="K30" s="13">
        <f>SUM(G30:G30)</f>
      </c>
      <c r="L30" s="13" t="s">
        <v>37</v>
      </c>
    </row>
    <row r="31" spans="1:12" ht="12.75">
      <c r="A31" s="14" t="s">
        <v>98</v>
      </c>
      <c r="B31" s="14" t="s">
        <v>99</v>
      </c>
      <c r="C31" s="10" t="s">
        <v>100</v>
      </c>
      <c r="D31" s="10" t="s">
        <v>101</v>
      </c>
      <c r="E31" s="13">
        <v>9000</v>
      </c>
      <c r="F31" s="15">
        <v>0</v>
      </c>
      <c r="G31" s="13">
        <f>ROUND(SUM(E31*F31),2)</f>
      </c>
      <c r="H31" s="17" t="s">
        <v>0</v>
      </c>
      <c r="I31" s="14" t="s">
        <v>102</v>
      </c>
      <c r="J31" s="12" t="s">
        <v>0</v>
      </c>
      <c r="K31" s="13">
        <f>SUM(G31:G31)</f>
      </c>
      <c r="L31" s="13" t="s">
        <v>37</v>
      </c>
    </row>
    <row r="32" spans="1:12" ht="12.75">
      <c r="A32" s="14" t="s">
        <v>103</v>
      </c>
      <c r="B32" s="14" t="s">
        <v>104</v>
      </c>
      <c r="C32" s="10" t="s">
        <v>105</v>
      </c>
      <c r="D32" s="10" t="s">
        <v>35</v>
      </c>
      <c r="E32" s="13">
        <v>3000</v>
      </c>
      <c r="F32" s="15">
        <v>0</v>
      </c>
      <c r="G32" s="13">
        <f>ROUND(SUM(E32*F32),2)</f>
      </c>
      <c r="H32" s="17" t="s">
        <v>0</v>
      </c>
      <c r="I32" s="14" t="s">
        <v>106</v>
      </c>
      <c r="J32" s="12" t="s">
        <v>0</v>
      </c>
      <c r="K32" s="13">
        <f>SUM(G32:G32)</f>
      </c>
      <c r="L32" s="13" t="s">
        <v>37</v>
      </c>
    </row>
    <row r="33" spans="1:12" ht="12.75">
      <c r="A33" s="14" t="s">
        <v>107</v>
      </c>
      <c r="B33" s="14" t="s">
        <v>108</v>
      </c>
      <c r="C33" s="10" t="s">
        <v>109</v>
      </c>
      <c r="D33" s="10" t="s">
        <v>101</v>
      </c>
      <c r="E33" s="13">
        <v>800</v>
      </c>
      <c r="F33" s="15">
        <v>0</v>
      </c>
      <c r="G33" s="13">
        <f>ROUND(SUM(E33*F33),2)</f>
      </c>
      <c r="H33" s="17" t="s">
        <v>0</v>
      </c>
      <c r="I33" s="14" t="s">
        <v>110</v>
      </c>
      <c r="J33" s="12" t="s">
        <v>0</v>
      </c>
      <c r="K33" s="13">
        <f>SUM(G33:G33)</f>
      </c>
      <c r="L33" s="13" t="s">
        <v>37</v>
      </c>
    </row>
    <row r="34" spans="1:12" ht="12.75">
      <c r="A34" s="14" t="s">
        <v>111</v>
      </c>
      <c r="B34" s="14" t="s">
        <v>112</v>
      </c>
      <c r="C34" s="10" t="s">
        <v>113</v>
      </c>
      <c r="D34" s="10" t="s">
        <v>35</v>
      </c>
      <c r="E34" s="13">
        <v>100</v>
      </c>
      <c r="F34" s="15">
        <v>0</v>
      </c>
      <c r="G34" s="13">
        <f>ROUND(SUM(E34*F34),2)</f>
      </c>
      <c r="H34" s="17" t="s">
        <v>0</v>
      </c>
      <c r="I34" s="14" t="s">
        <v>114</v>
      </c>
      <c r="J34" s="12" t="s">
        <v>0</v>
      </c>
      <c r="K34" s="13">
        <f>SUM(G34:G34)</f>
      </c>
      <c r="L34" s="13" t="s">
        <v>37</v>
      </c>
    </row>
    <row r="35" spans="1:12" ht="12.75">
      <c r="A35" s="14" t="s">
        <v>115</v>
      </c>
      <c r="B35" s="14" t="s">
        <v>116</v>
      </c>
      <c r="C35" s="10" t="s">
        <v>117</v>
      </c>
      <c r="D35" s="10" t="s">
        <v>118</v>
      </c>
      <c r="E35" s="13">
        <v>800</v>
      </c>
      <c r="F35" s="15">
        <v>0</v>
      </c>
      <c r="G35" s="13">
        <f>ROUND(SUM(E35*F35),2)</f>
      </c>
      <c r="H35" s="17" t="s">
        <v>0</v>
      </c>
      <c r="I35" s="14" t="s">
        <v>119</v>
      </c>
      <c r="J35" s="12" t="s">
        <v>0</v>
      </c>
      <c r="K35" s="13">
        <f>SUM(G35:G35)</f>
      </c>
      <c r="L35" s="13" t="s">
        <v>37</v>
      </c>
    </row>
    <row r="36" spans="1:12" ht="12.75">
      <c r="A36" s="14" t="s">
        <v>120</v>
      </c>
      <c r="B36" s="14" t="s">
        <v>121</v>
      </c>
      <c r="C36" s="10" t="s">
        <v>122</v>
      </c>
      <c r="D36" s="10" t="s">
        <v>35</v>
      </c>
      <c r="E36" s="13">
        <v>800</v>
      </c>
      <c r="F36" s="15">
        <v>0</v>
      </c>
      <c r="G36" s="13">
        <f>ROUND(SUM(E36*F36),2)</f>
      </c>
      <c r="H36" s="17" t="s">
        <v>0</v>
      </c>
      <c r="I36" s="14" t="s">
        <v>123</v>
      </c>
      <c r="J36" s="12" t="s">
        <v>0</v>
      </c>
      <c r="K36" s="13">
        <f>SUM(G36:G36)</f>
      </c>
      <c r="L36" s="13" t="s">
        <v>37</v>
      </c>
    </row>
    <row r="37" spans="1:12" ht="12.75">
      <c r="A37" s="14" t="s">
        <v>124</v>
      </c>
      <c r="B37" s="14" t="s">
        <v>125</v>
      </c>
      <c r="C37" s="10" t="s">
        <v>126</v>
      </c>
      <c r="D37" s="10" t="s">
        <v>101</v>
      </c>
      <c r="E37" s="13">
        <v>10000</v>
      </c>
      <c r="F37" s="15">
        <v>0</v>
      </c>
      <c r="G37" s="13">
        <f>ROUND(SUM(E37*F37),2)</f>
      </c>
      <c r="H37" s="17" t="s">
        <v>0</v>
      </c>
      <c r="I37" s="14" t="s">
        <v>127</v>
      </c>
      <c r="J37" s="12" t="s">
        <v>0</v>
      </c>
      <c r="K37" s="13">
        <f>SUM(G37:G37)</f>
      </c>
      <c r="L37" s="13" t="s">
        <v>37</v>
      </c>
    </row>
    <row r="38" spans="1:12" ht="12.75">
      <c r="A38" s="14" t="s">
        <v>128</v>
      </c>
      <c r="B38" s="14" t="s">
        <v>129</v>
      </c>
      <c r="C38" s="10" t="s">
        <v>130</v>
      </c>
      <c r="D38" s="10" t="s">
        <v>101</v>
      </c>
      <c r="E38" s="13">
        <v>300</v>
      </c>
      <c r="F38" s="15">
        <v>0</v>
      </c>
      <c r="G38" s="13">
        <f>ROUND(SUM(E38*F38),2)</f>
      </c>
      <c r="H38" s="17" t="s">
        <v>0</v>
      </c>
      <c r="I38" s="14" t="s">
        <v>131</v>
      </c>
      <c r="J38" s="12" t="s">
        <v>0</v>
      </c>
      <c r="K38" s="13">
        <f>SUM(G38:G38)</f>
      </c>
      <c r="L38" s="13" t="s">
        <v>37</v>
      </c>
    </row>
    <row r="39" spans="1:12" ht="12.75">
      <c r="A39" s="14" t="s">
        <v>132</v>
      </c>
      <c r="B39" s="14" t="s">
        <v>133</v>
      </c>
      <c r="C39" s="10" t="s">
        <v>134</v>
      </c>
      <c r="D39" s="10" t="s">
        <v>35</v>
      </c>
      <c r="E39" s="13">
        <v>200</v>
      </c>
      <c r="F39" s="15">
        <v>0</v>
      </c>
      <c r="G39" s="13">
        <f>ROUND(SUM(E39*F39),2)</f>
      </c>
      <c r="H39" s="17" t="s">
        <v>0</v>
      </c>
      <c r="I39" s="14" t="s">
        <v>135</v>
      </c>
      <c r="J39" s="12" t="s">
        <v>0</v>
      </c>
      <c r="K39" s="13">
        <f>SUM(G39:G39)</f>
      </c>
      <c r="L39" s="13" t="s">
        <v>37</v>
      </c>
    </row>
    <row r="41" spans="6:7" ht="12.75">
      <c r="F41" s="18" t="s">
        <v>136</v>
      </c>
      <c r="G41" s="13">
        <f>SUM(G9:G39)</f>
      </c>
    </row>
    <row r="44" spans="2:4" ht="12.75">
      <c r="B44" s="19" t="s">
        <v>137</v>
      </c>
      <c r="D44" s="20" t="s">
        <v>138</v>
      </c>
    </row>
    <row r="46" ht="12.75">
      <c r="B46" s="21" t="s">
        <v>139</v>
      </c>
    </row>
    <row r="48" spans="2:3" ht="82.5" customHeight="1">
      <c r="B48" s="3" t="s">
        <v>140</v>
      </c>
      <c r="C48" s="3" t="s">
        <v>141</v>
      </c>
    </row>
    <row r="51" ht="12.75">
      <c r="B51" s="4" t="s">
        <v>142</v>
      </c>
    </row>
    <row r="52" ht="12.75">
      <c r="B52" s="5" t="s">
        <v>143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44:C44"/>
    <mergeCell ref="D44:L44"/>
    <mergeCell ref="B46:L46"/>
    <mergeCell ref="C48:L48"/>
    <mergeCell ref="B51:L51"/>
    <mergeCell ref="B52:L52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